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65521" windowWidth="7380" windowHeight="5190" activeTab="0"/>
  </bookViews>
  <sheets>
    <sheet name="Числа" sheetId="1" r:id="rId1"/>
  </sheets>
  <definedNames>
    <definedName name="_xlnm._FilterDatabase" localSheetId="0" hidden="1">'Числа'!$A$1:$P$142</definedName>
    <definedName name="_xlnm.Print_Area" localSheetId="0">'Числа'!$A$1:$P$142</definedName>
  </definedNames>
  <calcPr fullCalcOnLoad="1"/>
</workbook>
</file>

<file path=xl/comments1.xml><?xml version="1.0" encoding="utf-8"?>
<comments xmlns="http://schemas.openxmlformats.org/spreadsheetml/2006/main">
  <authors>
    <author>nobody</author>
    <author>EmTex</author>
    <author>User</author>
    <author>Кафедра</author>
    <author>Андрій</author>
    <author>Sivers</author>
    <author>chief</author>
  </authors>
  <commentList>
    <comment ref="C99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71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15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27" authorId="0">
      <text>
        <r>
          <rPr>
            <sz val="12"/>
            <rFont val="Times New Roman"/>
            <family val="1"/>
          </rPr>
          <t>Ліцей "Голосіївський"</t>
        </r>
      </text>
    </comment>
    <comment ref="C83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89" authorId="1">
      <text>
        <r>
          <rPr>
            <b/>
            <sz val="8"/>
            <rFont val="Tahoma"/>
            <family val="0"/>
          </rPr>
          <t>Русанівський ліцей</t>
        </r>
      </text>
    </comment>
    <comment ref="C76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105" authorId="0">
      <text>
        <r>
          <rPr>
            <sz val="8"/>
            <rFont val="Tahoma"/>
            <family val="0"/>
          </rPr>
          <t>спеціалізована школа</t>
        </r>
      </text>
    </comment>
    <comment ref="C32" authorId="0">
      <text>
        <r>
          <rPr>
            <sz val="12"/>
            <rFont val="Times New Roman"/>
            <family val="1"/>
          </rPr>
          <t>ліцей № 38 ім. В.М.Молчанова</t>
        </r>
      </text>
    </comment>
    <comment ref="C23" authorId="0">
      <text>
        <r>
          <rPr>
            <b/>
            <sz val="8"/>
            <rFont val="Tahoma"/>
            <family val="0"/>
          </rPr>
          <t>Технічний ліцей</t>
        </r>
      </text>
    </comment>
    <comment ref="C14" authorId="0">
      <text>
        <r>
          <rPr>
            <b/>
            <sz val="8"/>
            <rFont val="Tahoma"/>
            <family val="0"/>
          </rPr>
          <t>фізико-математичний ліцей</t>
        </r>
      </text>
    </comment>
    <comment ref="C93" authorId="1">
      <text>
        <r>
          <rPr>
            <sz val="12"/>
            <rFont val="Times New Roman"/>
            <family val="1"/>
          </rPr>
          <t>ліцей</t>
        </r>
      </text>
    </comment>
    <comment ref="C65" authorId="2">
      <text>
        <r>
          <rPr>
            <sz val="12"/>
            <rFont val="Tahoma"/>
            <family val="2"/>
          </rPr>
          <t>гімназія "Академія"</t>
        </r>
      </text>
    </comment>
    <comment ref="C92" authorId="1">
      <text>
        <r>
          <rPr>
            <sz val="12"/>
            <rFont val="Times New Roman"/>
            <family val="1"/>
          </rPr>
          <t>Гімназія НПУ ім. М.Драгоманова</t>
        </r>
      </text>
    </comment>
    <comment ref="C54" authorId="1">
      <text>
        <r>
          <rPr>
            <sz val="12"/>
            <rFont val="Times New Roman"/>
            <family val="1"/>
          </rPr>
          <t>Гімназія НПУ ім. М.Драгоманова</t>
        </r>
      </text>
    </comment>
    <comment ref="C29" authorId="1">
      <text>
        <r>
          <rPr>
            <b/>
            <sz val="8"/>
            <rFont val="Tahoma"/>
            <family val="0"/>
          </rPr>
          <t>Русанівський ліцей</t>
        </r>
      </text>
    </comment>
    <comment ref="C42" authorId="0">
      <text>
        <r>
          <rPr>
            <b/>
            <sz val="8"/>
            <rFont val="Tahoma"/>
            <family val="0"/>
          </rPr>
          <t>Технічний ліцей</t>
        </r>
      </text>
    </comment>
    <comment ref="C78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69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86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74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91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56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72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8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77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75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70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2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7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2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3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34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4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24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40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31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26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90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1" authorId="3">
      <text>
        <r>
          <rPr>
            <sz val="12"/>
            <rFont val="Tahoma"/>
            <family val="2"/>
          </rPr>
          <t>Природничо-науковий ліцей</t>
        </r>
      </text>
    </comment>
    <comment ref="C36" authorId="3">
      <text>
        <r>
          <rPr>
            <sz val="12"/>
            <rFont val="Tahoma"/>
            <family val="2"/>
          </rPr>
          <t>Природничо-науковий ліцей</t>
        </r>
      </text>
    </comment>
    <comment ref="C30" authorId="3">
      <text>
        <r>
          <rPr>
            <sz val="12"/>
            <rFont val="Tahoma"/>
            <family val="2"/>
          </rPr>
          <t>Природничо-науковий ліцей</t>
        </r>
      </text>
    </comment>
    <comment ref="C19" authorId="3">
      <text>
        <r>
          <rPr>
            <sz val="12"/>
            <rFont val="Tahoma"/>
            <family val="2"/>
          </rPr>
          <t>Природничо-науковий ліцей</t>
        </r>
      </text>
    </comment>
    <comment ref="C20" authorId="3">
      <text>
        <r>
          <rPr>
            <sz val="12"/>
            <rFont val="Tahoma"/>
            <family val="2"/>
          </rPr>
          <t>Природничо-науковий ліцей</t>
        </r>
      </text>
    </comment>
    <comment ref="C22" authorId="3">
      <text>
        <r>
          <rPr>
            <sz val="12"/>
            <rFont val="Tahoma"/>
            <family val="2"/>
          </rPr>
          <t>Природничо-науковий ліцей</t>
        </r>
      </text>
    </comment>
    <comment ref="C52" authorId="3">
      <text>
        <r>
          <rPr>
            <sz val="10"/>
            <rFont val="Tahoma"/>
            <family val="2"/>
          </rPr>
          <t>ліцей інформаційних технологій</t>
        </r>
      </text>
    </comment>
    <comment ref="C57" authorId="4">
      <text>
        <r>
          <rPr>
            <sz val="12"/>
            <rFont val="Tahoma"/>
            <family val="2"/>
          </rPr>
          <t>СШ</t>
        </r>
      </text>
    </comment>
    <comment ref="C43" authorId="0">
      <text>
        <r>
          <rPr>
            <sz val="12"/>
            <rFont val="Times New Roman"/>
            <family val="1"/>
          </rPr>
          <t>Ліцей "Голосіївський"</t>
        </r>
      </text>
    </comment>
    <comment ref="C28" authorId="0">
      <text>
        <r>
          <rPr>
            <sz val="12"/>
            <rFont val="Times New Roman"/>
            <family val="1"/>
          </rPr>
          <t>Ліцей "Голосіївський"</t>
        </r>
      </text>
    </comment>
    <comment ref="C37" authorId="5">
      <text>
        <r>
          <rPr>
            <sz val="12"/>
            <rFont val="Tahoma"/>
            <family val="2"/>
          </rPr>
          <t>Гімназія</t>
        </r>
      </text>
    </comment>
    <comment ref="C21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59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138" authorId="5">
      <text>
        <r>
          <rPr>
            <sz val="12"/>
            <rFont val="Tahoma"/>
            <family val="2"/>
          </rPr>
          <t>Ліцей "Поділ"</t>
        </r>
      </text>
    </comment>
    <comment ref="C41" authorId="5">
      <text>
        <r>
          <rPr>
            <sz val="12"/>
            <rFont val="Tahoma"/>
            <family val="2"/>
          </rPr>
          <t>Ліцей "Поділ"</t>
        </r>
      </text>
    </comment>
    <comment ref="C88" authorId="5">
      <text>
        <r>
          <rPr>
            <sz val="12"/>
            <rFont val="Tahoma"/>
            <family val="2"/>
          </rPr>
          <t>Ліцей "Поділ"</t>
        </r>
      </text>
    </comment>
    <comment ref="C95" authorId="5">
      <text>
        <r>
          <rPr>
            <sz val="12"/>
            <rFont val="Tahoma"/>
            <family val="2"/>
          </rPr>
          <t>СШ</t>
        </r>
      </text>
    </comment>
    <comment ref="C102" authorId="5">
      <text>
        <r>
          <rPr>
            <sz val="12"/>
            <rFont val="Tahoma"/>
            <family val="2"/>
          </rPr>
          <t>СШ</t>
        </r>
      </text>
    </comment>
    <comment ref="C107" authorId="5">
      <text>
        <r>
          <rPr>
            <sz val="12"/>
            <rFont val="Tahoma"/>
            <family val="2"/>
          </rPr>
          <t>СШ</t>
        </r>
      </text>
    </comment>
    <comment ref="C17" authorId="3">
      <text>
        <r>
          <rPr>
            <sz val="12"/>
            <rFont val="Tahoma"/>
            <family val="2"/>
          </rPr>
          <t>Природничо-науковий ліцей</t>
        </r>
      </text>
    </comment>
    <comment ref="C40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31" authorId="0">
      <text>
        <r>
          <rPr>
            <sz val="12"/>
            <rFont val="Times New Roman"/>
            <family val="1"/>
          </rPr>
          <t>Ліцей "Голосіївський"</t>
        </r>
      </text>
    </comment>
    <comment ref="B110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09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12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17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18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14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84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81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97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87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06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94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03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73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9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3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5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8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6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63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51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45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60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6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39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49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C128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37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41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11" authorId="3">
      <text>
        <r>
          <rPr>
            <sz val="12"/>
            <rFont val="Tahoma"/>
            <family val="2"/>
          </rPr>
          <t>Природничо-науковий ліцей</t>
        </r>
      </text>
    </comment>
    <comment ref="C119" authorId="3">
      <text>
        <r>
          <rPr>
            <sz val="12"/>
            <rFont val="Tahoma"/>
            <family val="2"/>
          </rPr>
          <t>Природничо-науковий ліцей</t>
        </r>
      </text>
    </comment>
    <comment ref="C122" authorId="3">
      <text>
        <r>
          <rPr>
            <sz val="10"/>
            <rFont val="Tahoma"/>
            <family val="2"/>
          </rPr>
          <t>ліцей інформаційних технологій</t>
        </r>
      </text>
    </comment>
    <comment ref="C68" authorId="3">
      <text>
        <r>
          <rPr>
            <sz val="12"/>
            <rFont val="Tahoma"/>
            <family val="2"/>
          </rPr>
          <t>Природничо-науковий ліцей</t>
        </r>
      </text>
    </comment>
    <comment ref="C55" authorId="3">
      <text>
        <r>
          <rPr>
            <sz val="12"/>
            <rFont val="Tahoma"/>
            <family val="2"/>
          </rPr>
          <t>Природничо-науковий ліцей</t>
        </r>
      </text>
    </comment>
    <comment ref="C134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135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136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139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115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121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116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123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62" authorId="0">
      <text>
        <r>
          <rPr>
            <b/>
            <sz val="8"/>
            <rFont val="Tahoma"/>
            <family val="0"/>
          </rPr>
          <t>фізико-математичний ліцей</t>
        </r>
      </text>
    </comment>
    <comment ref="C113" authorId="0">
      <text>
        <r>
          <rPr>
            <b/>
            <sz val="8"/>
            <rFont val="Tahoma"/>
            <family val="0"/>
          </rPr>
          <t>фізико-математичний ліцей</t>
        </r>
      </text>
    </comment>
    <comment ref="C80" authorId="0">
      <text>
        <r>
          <rPr>
            <b/>
            <sz val="8"/>
            <rFont val="Tahoma"/>
            <family val="0"/>
          </rPr>
          <t>фізико-математичний ліцей</t>
        </r>
      </text>
    </comment>
    <comment ref="C96" authorId="0">
      <text>
        <r>
          <rPr>
            <b/>
            <sz val="8"/>
            <rFont val="Tahoma"/>
            <family val="0"/>
          </rPr>
          <t>Технічний ліцей</t>
        </r>
      </text>
    </comment>
    <comment ref="C53" authorId="2">
      <text>
        <r>
          <rPr>
            <sz val="12"/>
            <rFont val="Tahoma"/>
            <family val="2"/>
          </rPr>
          <t>Ліцей "Еко"</t>
        </r>
      </text>
    </comment>
    <comment ref="C67" authorId="2">
      <text>
        <r>
          <rPr>
            <sz val="12"/>
            <rFont val="Tahoma"/>
            <family val="2"/>
          </rPr>
          <t>гімназія "Академія"</t>
        </r>
      </text>
    </comment>
    <comment ref="C61" authorId="1">
      <text>
        <r>
          <rPr>
            <sz val="12"/>
            <rFont val="Times New Roman"/>
            <family val="1"/>
          </rPr>
          <t>Політехнічний ліцей НТУУ "КПІ"</t>
        </r>
      </text>
    </comment>
    <comment ref="C35" authorId="1">
      <text>
        <r>
          <rPr>
            <sz val="12"/>
            <rFont val="Times New Roman"/>
            <family val="1"/>
          </rPr>
          <t>ТЛ НТУУ "КПІ"</t>
        </r>
      </text>
    </comment>
    <comment ref="C50" authorId="1">
      <text>
        <r>
          <rPr>
            <sz val="12"/>
            <rFont val="Times New Roman"/>
            <family val="1"/>
          </rPr>
          <t>Політехнічний ліцей НТУУ "КПІ"</t>
        </r>
      </text>
    </comment>
    <comment ref="C98" authorId="1">
      <text>
        <r>
          <rPr>
            <sz val="12"/>
            <rFont val="Times New Roman"/>
            <family val="1"/>
          </rPr>
          <t>ТЛ НТУУ "КПІ"</t>
        </r>
      </text>
    </comment>
    <comment ref="C85" authorId="1">
      <text>
        <r>
          <rPr>
            <sz val="12"/>
            <rFont val="Times New Roman"/>
            <family val="1"/>
          </rPr>
          <t>Політехнічний ліцей НТУУ "КПІ"</t>
        </r>
      </text>
    </comment>
    <comment ref="C108" authorId="1">
      <text>
        <r>
          <rPr>
            <sz val="12"/>
            <rFont val="Times New Roman"/>
            <family val="1"/>
          </rPr>
          <t>Політехнічний ліцей НТУУ "КПІ"</t>
        </r>
      </text>
    </comment>
    <comment ref="C125" authorId="1">
      <text>
        <r>
          <rPr>
            <sz val="12"/>
            <rFont val="Arial Narrow"/>
            <family val="2"/>
          </rPr>
          <t>Гімназія</t>
        </r>
      </text>
    </comment>
    <comment ref="C47" authorId="0">
      <text>
        <r>
          <rPr>
            <sz val="12"/>
            <rFont val="Times New Roman"/>
            <family val="1"/>
          </rPr>
          <t>ліцей № 38 ім. В.М.Молчанова</t>
        </r>
      </text>
    </comment>
    <comment ref="C26" authorId="5">
      <text>
        <r>
          <rPr>
            <sz val="12"/>
            <rFont val="Tahoma"/>
            <family val="2"/>
          </rPr>
          <t>Гімназія</t>
        </r>
      </text>
    </comment>
    <comment ref="C46" authorId="5">
      <text>
        <r>
          <rPr>
            <sz val="12"/>
            <rFont val="Tahoma"/>
            <family val="2"/>
          </rPr>
          <t>Ліцей</t>
        </r>
      </text>
    </comment>
    <comment ref="C25" authorId="5">
      <text>
        <r>
          <rPr>
            <sz val="12"/>
            <rFont val="Tahoma"/>
            <family val="2"/>
          </rPr>
          <t>Ліцей</t>
        </r>
      </text>
    </comment>
    <comment ref="C101" authorId="5">
      <text>
        <r>
          <rPr>
            <sz val="12"/>
            <rFont val="Tahoma"/>
            <family val="2"/>
          </rPr>
          <t>Ліцей</t>
        </r>
      </text>
    </comment>
    <comment ref="C104" authorId="5">
      <text>
        <r>
          <rPr>
            <sz val="12"/>
            <rFont val="Tahoma"/>
            <family val="2"/>
          </rPr>
          <t>Ліцей</t>
        </r>
      </text>
    </comment>
    <comment ref="C100" authorId="5">
      <text>
        <r>
          <rPr>
            <sz val="12"/>
            <rFont val="Tahoma"/>
            <family val="2"/>
          </rPr>
          <t>СШ</t>
        </r>
      </text>
    </comment>
    <comment ref="C120" authorId="5">
      <text>
        <r>
          <rPr>
            <sz val="12"/>
            <rFont val="Tahoma"/>
            <family val="2"/>
          </rPr>
          <t>Ліцей "Поділ"</t>
        </r>
      </text>
    </comment>
    <comment ref="C24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33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142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44" authorId="3">
      <text>
        <r>
          <rPr>
            <sz val="12"/>
            <rFont val="Tahoma"/>
            <family val="2"/>
          </rPr>
          <t>Природничо-науковий ліцей</t>
        </r>
      </text>
    </comment>
    <comment ref="C82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30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29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32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33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79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0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I13" authorId="6">
      <text>
        <r>
          <rPr>
            <sz val="8"/>
            <rFont val="Tahoma"/>
            <family val="0"/>
          </rPr>
          <t xml:space="preserve">Перетестовано
</t>
        </r>
      </text>
    </comment>
    <comment ref="I25" authorId="6">
      <text>
        <r>
          <rPr>
            <sz val="8"/>
            <rFont val="Tahoma"/>
            <family val="0"/>
          </rPr>
          <t xml:space="preserve">Перетестовано
</t>
        </r>
      </text>
    </comment>
    <comment ref="I124" authorId="6">
      <text>
        <r>
          <rPr>
            <sz val="8"/>
            <rFont val="Tahoma"/>
            <family val="0"/>
          </rPr>
          <t xml:space="preserve">Перетестовано
</t>
        </r>
      </text>
    </comment>
    <comment ref="I78" authorId="6">
      <text>
        <r>
          <rPr>
            <sz val="8"/>
            <rFont val="Tahoma"/>
            <family val="0"/>
          </rPr>
          <t xml:space="preserve">Перетестовано
</t>
        </r>
      </text>
    </comment>
    <comment ref="C38" authorId="3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</commentList>
</comments>
</file>

<file path=xl/sharedStrings.xml><?xml version="1.0" encoding="utf-8"?>
<sst xmlns="http://schemas.openxmlformats.org/spreadsheetml/2006/main" count="349" uniqueCount="170">
  <si>
    <t>Район</t>
  </si>
  <si>
    <t>Школа</t>
  </si>
  <si>
    <t>Клас</t>
  </si>
  <si>
    <t>Точка</t>
  </si>
  <si>
    <t>Сума</t>
  </si>
  <si>
    <t>Місце</t>
  </si>
  <si>
    <t>Прізвище, ім`я, по батькові</t>
  </si>
  <si>
    <t>Дніпровський</t>
  </si>
  <si>
    <t>Солом'янський</t>
  </si>
  <si>
    <t>Печерський</t>
  </si>
  <si>
    <t>Дарницький</t>
  </si>
  <si>
    <t>Святошинський</t>
  </si>
  <si>
    <t>Голосіївський</t>
  </si>
  <si>
    <t>НЗ</t>
  </si>
  <si>
    <t>Деснянський</t>
  </si>
  <si>
    <t>Оболонський</t>
  </si>
  <si>
    <t>РЛ</t>
  </si>
  <si>
    <t>ТЛ</t>
  </si>
  <si>
    <t>Шевченківський</t>
  </si>
  <si>
    <t>УФМЛ</t>
  </si>
  <si>
    <t>Драг</t>
  </si>
  <si>
    <t>Герич Захар Олегович</t>
  </si>
  <si>
    <t>Твердохліб Ярослав Олегович</t>
  </si>
  <si>
    <t>Башук Олександр Олексійович</t>
  </si>
  <si>
    <t>ПЛ</t>
  </si>
  <si>
    <t>Савчук Михайло Олександрович</t>
  </si>
  <si>
    <t>Ліссов Андрій Миколайович</t>
  </si>
  <si>
    <t>Пустовіт Остап Олегович</t>
  </si>
  <si>
    <t>Цибульська Марина Вадимівна</t>
  </si>
  <si>
    <t>Шевченко Олексій Вікторович</t>
  </si>
  <si>
    <t>Бармак Павло Олександрович</t>
  </si>
  <si>
    <t>Ігнатюк Віталій Володимирович</t>
  </si>
  <si>
    <t>Шевчук Євген Миколайович</t>
  </si>
  <si>
    <t>Бондар Денис Олегович</t>
  </si>
  <si>
    <t>Відбір</t>
  </si>
  <si>
    <t>Галатюк Ілля Ігорович</t>
  </si>
  <si>
    <t>Андрусенко Владислав Сергійович</t>
  </si>
  <si>
    <t>Клімович Олег Сергійович</t>
  </si>
  <si>
    <t>Шумський Антон Олександрович</t>
  </si>
  <si>
    <t>Ржепішевський Андрій Леонідович</t>
  </si>
  <si>
    <t>Мостовенко Микола Сергійович</t>
  </si>
  <si>
    <t>Чорний Максим Володимирович</t>
  </si>
  <si>
    <t>Зінченко Артем Вадимович</t>
  </si>
  <si>
    <t>Козорєзов Антон Сергійович</t>
  </si>
  <si>
    <t>Мороз Антон Юрійович</t>
  </si>
  <si>
    <t>Лавренюк Микола Сергійович</t>
  </si>
  <si>
    <t>Рибалка Денис Олегович</t>
  </si>
  <si>
    <t xml:space="preserve">Пархомець Артем Дмитрович </t>
  </si>
  <si>
    <t>Сторожук Артем Ігорович</t>
  </si>
  <si>
    <t>Балабанов Олександр Ігорович</t>
  </si>
  <si>
    <t>Зуй Андрій Олегович</t>
  </si>
  <si>
    <t>Свідерській Кирило Сергійович</t>
  </si>
  <si>
    <t>Анісімов Євген В’ячеславович</t>
  </si>
  <si>
    <t>Сорокін Іван Іванович</t>
  </si>
  <si>
    <t>Танцюра Богдан Вікторович</t>
  </si>
  <si>
    <t>Биков Антон В’ячеславович</t>
  </si>
  <si>
    <t>Зміюк Олег Олександрович</t>
  </si>
  <si>
    <t>Прокопів Станіслав Володимирович</t>
  </si>
  <si>
    <t>Парамзін Станіслав Віталійович</t>
  </si>
  <si>
    <t>Дем’янюк Віталій Юрійович</t>
  </si>
  <si>
    <t>Косенков Костянтин Едуардович</t>
  </si>
  <si>
    <t>Гринюк Олексій Борисович</t>
  </si>
  <si>
    <t>Андрєєв Олександр Олександрович</t>
  </si>
  <si>
    <t>Коваленко Роман Олегович</t>
  </si>
  <si>
    <t>Анікіна Олександра Володимирівна</t>
  </si>
  <si>
    <t>Ступак Богдан Володимирович</t>
  </si>
  <si>
    <t>Ройз Денис В’ячеславович</t>
  </si>
  <si>
    <t>Ольгашко Олександр Володимирович</t>
  </si>
  <si>
    <t>Подільський</t>
  </si>
  <si>
    <t>Ярощук Артем Миколайович</t>
  </si>
  <si>
    <t>Свинаренко Дмитро Анатолійович</t>
  </si>
  <si>
    <t>Духно Олексій Ігорович</t>
  </si>
  <si>
    <t>Моторний Олександр Олександрович</t>
  </si>
  <si>
    <t>Кудла Ігор Ростиславович</t>
  </si>
  <si>
    <t>Назарова Дар'я В'ячеславівна</t>
  </si>
  <si>
    <t>Пилипенко Сергій Юрійович</t>
  </si>
  <si>
    <t>Куссуль Анатолій Павлович</t>
  </si>
  <si>
    <t>Волошин Леонід Петрович</t>
  </si>
  <si>
    <t>Николюк Валентин Олегович</t>
  </si>
  <si>
    <t>Василів Євген Миколайович</t>
  </si>
  <si>
    <t>Чернюх Іван Володимирович</t>
  </si>
  <si>
    <t>Гладун Дарина Валеріївна</t>
  </si>
  <si>
    <t>Назаренко Єгор Васильович</t>
  </si>
  <si>
    <t>Зінько Олег Андрійович</t>
  </si>
  <si>
    <t>Керечанін Ярослав Володимирович</t>
  </si>
  <si>
    <t>Сівоглазов Максим Олександрович</t>
  </si>
  <si>
    <t xml:space="preserve">Зянько Павло Віталійович </t>
  </si>
  <si>
    <t>Рубан Василь Олександрович</t>
  </si>
  <si>
    <t>Марченко Дмитро Вікторович</t>
  </si>
  <si>
    <t>Тринчук Данило Ярославович</t>
  </si>
  <si>
    <t>Дацюк Тарас Юрійович</t>
  </si>
  <si>
    <t xml:space="preserve">Дудар В’ячеслав В’ячеславович </t>
  </si>
  <si>
    <t>ПК</t>
  </si>
  <si>
    <t>Руденко Олександр В'ячеславович</t>
  </si>
  <si>
    <t>Биков Всеволод Родіонович</t>
  </si>
  <si>
    <t>Ківва Богдан Сергійович</t>
  </si>
  <si>
    <t>Оффат Віталій Вікторович</t>
  </si>
  <si>
    <t>Фатенко Владислав Васильович</t>
  </si>
  <si>
    <t>Шваюн Сергій Олександрович</t>
  </si>
  <si>
    <t>Баган Олександр Анатолійович</t>
  </si>
  <si>
    <t>Огородницький Андрій Дмитрович</t>
  </si>
  <si>
    <t>Таранов Владислав Ернестович</t>
  </si>
  <si>
    <t>Скрябін Євген Костянтинович</t>
  </si>
  <si>
    <t>Єдемський Роман Сергійович</t>
  </si>
  <si>
    <t>Кулян Андрій Вікторович</t>
  </si>
  <si>
    <t>Щечкін Антон Ігорович</t>
  </si>
  <si>
    <t>Магаліч Андрій Анатолійович</t>
  </si>
  <si>
    <t>Кротов Артем В'ячеславович</t>
  </si>
  <si>
    <t>Карташов Антон Дмитрович</t>
  </si>
  <si>
    <t>Горбатюк Владислав Сергійович</t>
  </si>
  <si>
    <t>Майбородський Денис Святославович</t>
  </si>
  <si>
    <t>Лівінський Олександр Володимирович</t>
  </si>
  <si>
    <t>Осіпа Андрій Павлович</t>
  </si>
  <si>
    <t>Осіпа Олексій Павлович</t>
  </si>
  <si>
    <t>Подоля Станіслав Володимирович</t>
  </si>
  <si>
    <t>Бодня Олексій Сергійович</t>
  </si>
  <si>
    <t>Рибій Богдан Олександрович</t>
  </si>
  <si>
    <t>Власов Артем Сергійович</t>
  </si>
  <si>
    <t>Ющенко Владислав Юрійович</t>
  </si>
  <si>
    <t>Лоло Андрій Олександрович</t>
  </si>
  <si>
    <t>Харчун Володимир Михайлович</t>
  </si>
  <si>
    <t>Чулінда Ігор Ігорович</t>
  </si>
  <si>
    <t>Нечипоренко Віталій Сергійович</t>
  </si>
  <si>
    <t>Сердюк Назар Павлович</t>
  </si>
  <si>
    <t>Шматов Ярослав Ростиславович</t>
  </si>
  <si>
    <t>Гульчук Данило Сергійович</t>
  </si>
  <si>
    <t>Кокойченко Андрій Ігорович</t>
  </si>
  <si>
    <t>Моргун Артем Вікторович</t>
  </si>
  <si>
    <t>Лебедєв Віталій Юрійович</t>
  </si>
  <si>
    <t>Усенко Олексій Володимирович</t>
  </si>
  <si>
    <t>ГА</t>
  </si>
  <si>
    <t>Шилін Володимир Юрійович</t>
  </si>
  <si>
    <t>Самарський Антон Ігорович</t>
  </si>
  <si>
    <t>Семенюк Юрій Всеволодович</t>
  </si>
  <si>
    <t>Захаров Олександр Ігорович</t>
  </si>
  <si>
    <t>Кошель Сергій Олександрович</t>
  </si>
  <si>
    <t>Шейкін Олександр Андрійович</t>
  </si>
  <si>
    <t>Філімонов Віктор Федорович</t>
  </si>
  <si>
    <t>Гольдфарб Олександр Ігорович</t>
  </si>
  <si>
    <t>Франчук Василь Олегович</t>
  </si>
  <si>
    <t>Аудиторія</t>
  </si>
  <si>
    <t>Гуліна Зоя Дмитрівна</t>
  </si>
  <si>
    <t>Хоптинець Вадим Андрійович</t>
  </si>
  <si>
    <t>Бойко Юрій Сергійович</t>
  </si>
  <si>
    <t>Мась Віталій Сергійович</t>
  </si>
  <si>
    <t>Руденко Вікторія Михайлівна</t>
  </si>
  <si>
    <t>Туручов Олексій Іванович</t>
  </si>
  <si>
    <t>Коваль Юрій Олександрович</t>
  </si>
  <si>
    <t>Максимова Єлизавета</t>
  </si>
  <si>
    <t>Теплюк Наталія</t>
  </si>
  <si>
    <t>Миненко Ольга Ігорівна</t>
  </si>
  <si>
    <t>Попов Іван Генадійович</t>
  </si>
  <si>
    <t>Пилипюк Станіслав</t>
  </si>
  <si>
    <t>Вовченко Ігор Олегович</t>
  </si>
  <si>
    <t>Лешик Андрій Вікторович</t>
  </si>
  <si>
    <t>Мякушко Олексій Вадимович</t>
  </si>
  <si>
    <t>Оніпко Антон Владиславович</t>
  </si>
  <si>
    <t>Балабанов Олег Ігорович</t>
  </si>
  <si>
    <t>Липських Олександр Сергійович</t>
  </si>
  <si>
    <t>Бондаренко Дмитро Олегович</t>
  </si>
  <si>
    <t>Буряк Владислав Валерійович</t>
  </si>
  <si>
    <t>Бихун Олексій Вікторович</t>
  </si>
  <si>
    <t>Доброскок Ярослав Володимирович</t>
  </si>
  <si>
    <t>Драчук Ігор Олегович</t>
  </si>
  <si>
    <t>Пінчук Олександр Валерійович</t>
  </si>
  <si>
    <t>Пушкар Андрій Сергійович</t>
  </si>
  <si>
    <t>Ткаченко Владислав Вадимович</t>
  </si>
  <si>
    <t xml:space="preserve">Врагов Володимир Андрійович </t>
  </si>
  <si>
    <t>*</t>
  </si>
  <si>
    <t>Сума за 3-6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</si>
</sst>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18" borderId="0" applyNumberFormat="0" applyBorder="0" applyAlignment="0" applyProtection="0"/>
  </cellStyleXfs>
  <cellXfs count="29">
    <xf numFmtId="0" fontId="0" fillId="0" borderId="0" xfId="0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0000"/>
      <rgbColor rgb="00FF9966"/>
      <rgbColor rgb="00FFFF66"/>
      <rgbColor rgb="0066FF33"/>
      <rgbColor rgb="0066CCFF"/>
      <rgbColor rgb="000000CC"/>
      <rgbColor rgb="00990099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90"/>
  <sheetViews>
    <sheetView tabSelected="1" workbookViewId="0" topLeftCell="A1">
      <selection activeCell="J10" sqref="J10"/>
    </sheetView>
  </sheetViews>
  <sheetFormatPr defaultColWidth="9.00390625" defaultRowHeight="16.5" customHeight="1"/>
  <cols>
    <col min="1" max="1" width="35.00390625" style="6" customWidth="1"/>
    <col min="2" max="2" width="15.75390625" style="6" customWidth="1"/>
    <col min="3" max="3" width="4.75390625" style="7" customWidth="1"/>
    <col min="4" max="4" width="3.25390625" style="9" customWidth="1"/>
    <col min="5" max="5" width="2.75390625" style="9" customWidth="1"/>
    <col min="6" max="6" width="4.125" style="9" hidden="1" customWidth="1"/>
    <col min="7" max="7" width="2.75390625" style="9" hidden="1" customWidth="1"/>
    <col min="8" max="13" width="3.875" style="9" customWidth="1"/>
    <col min="14" max="14" width="4.75390625" style="9" customWidth="1"/>
    <col min="15" max="15" width="4.125" style="9" customWidth="1"/>
    <col min="16" max="16" width="3.125" style="10" customWidth="1"/>
    <col min="17" max="17" width="4.875" style="6" hidden="1" customWidth="1"/>
    <col min="18" max="16384" width="9.125" style="6" customWidth="1"/>
  </cols>
  <sheetData>
    <row r="1" spans="1:17" s="15" customFormat="1" ht="76.5" customHeight="1">
      <c r="A1" s="11" t="s">
        <v>6</v>
      </c>
      <c r="B1" s="11" t="s">
        <v>0</v>
      </c>
      <c r="C1" s="12" t="s">
        <v>1</v>
      </c>
      <c r="D1" s="13" t="s">
        <v>2</v>
      </c>
      <c r="E1" s="13" t="s">
        <v>3</v>
      </c>
      <c r="F1" s="13" t="s">
        <v>140</v>
      </c>
      <c r="G1" s="13" t="s">
        <v>92</v>
      </c>
      <c r="H1" s="11">
        <v>1</v>
      </c>
      <c r="I1" s="11">
        <v>2</v>
      </c>
      <c r="J1" s="11">
        <v>3</v>
      </c>
      <c r="K1" s="11">
        <v>4</v>
      </c>
      <c r="L1" s="11">
        <v>5</v>
      </c>
      <c r="M1" s="11">
        <v>6</v>
      </c>
      <c r="N1" s="13" t="s">
        <v>4</v>
      </c>
      <c r="O1" s="13" t="s">
        <v>5</v>
      </c>
      <c r="P1" s="13" t="s">
        <v>34</v>
      </c>
      <c r="Q1" s="14" t="s">
        <v>169</v>
      </c>
    </row>
    <row r="2" spans="1:17" ht="16.5" customHeight="1">
      <c r="A2" s="5" t="s">
        <v>22</v>
      </c>
      <c r="B2" s="6" t="s">
        <v>9</v>
      </c>
      <c r="C2" s="7">
        <v>171</v>
      </c>
      <c r="D2" s="8">
        <v>11</v>
      </c>
      <c r="E2" s="9">
        <v>1</v>
      </c>
      <c r="F2" s="9">
        <v>321</v>
      </c>
      <c r="G2" s="9">
        <v>13</v>
      </c>
      <c r="H2" s="9">
        <v>70</v>
      </c>
      <c r="I2" s="9">
        <v>79</v>
      </c>
      <c r="J2" s="9">
        <v>80</v>
      </c>
      <c r="K2" s="9">
        <v>100</v>
      </c>
      <c r="L2" s="9">
        <v>30</v>
      </c>
      <c r="N2" s="8">
        <f aca="true" t="shared" si="0" ref="N2:N33">SUM(H2:M2)</f>
        <v>359</v>
      </c>
      <c r="O2" s="9">
        <v>1</v>
      </c>
      <c r="P2" s="10" t="s">
        <v>168</v>
      </c>
      <c r="Q2" s="6">
        <f aca="true" t="shared" si="1" ref="Q2:Q33">SUM(J2:M2)</f>
        <v>210</v>
      </c>
    </row>
    <row r="3" spans="1:17" ht="16.5" customHeight="1">
      <c r="A3" s="1" t="s">
        <v>89</v>
      </c>
      <c r="B3" s="6" t="s">
        <v>19</v>
      </c>
      <c r="C3" s="2"/>
      <c r="D3" s="2">
        <v>11</v>
      </c>
      <c r="E3" s="9">
        <v>3</v>
      </c>
      <c r="H3" s="9">
        <v>70</v>
      </c>
      <c r="I3" s="9">
        <v>100</v>
      </c>
      <c r="J3" s="9">
        <v>30</v>
      </c>
      <c r="L3" s="9">
        <v>65</v>
      </c>
      <c r="M3" s="9">
        <v>85</v>
      </c>
      <c r="N3" s="8">
        <f t="shared" si="0"/>
        <v>350</v>
      </c>
      <c r="O3" s="9">
        <v>1</v>
      </c>
      <c r="Q3" s="6">
        <f t="shared" si="1"/>
        <v>180</v>
      </c>
    </row>
    <row r="4" spans="1:17" ht="16.5" customHeight="1">
      <c r="A4" s="5" t="s">
        <v>23</v>
      </c>
      <c r="B4" s="6" t="s">
        <v>9</v>
      </c>
      <c r="C4" s="7">
        <v>171</v>
      </c>
      <c r="D4" s="8">
        <v>11</v>
      </c>
      <c r="E4" s="9">
        <v>1</v>
      </c>
      <c r="F4" s="9">
        <v>319</v>
      </c>
      <c r="G4" s="9">
        <v>7</v>
      </c>
      <c r="H4" s="9">
        <v>100</v>
      </c>
      <c r="I4" s="9">
        <v>62</v>
      </c>
      <c r="J4" s="9">
        <v>30</v>
      </c>
      <c r="K4" s="9">
        <v>70</v>
      </c>
      <c r="L4" s="9">
        <v>25</v>
      </c>
      <c r="M4" s="9">
        <v>25</v>
      </c>
      <c r="N4" s="8">
        <f t="shared" si="0"/>
        <v>312</v>
      </c>
      <c r="O4" s="9">
        <v>1</v>
      </c>
      <c r="P4" s="10" t="s">
        <v>168</v>
      </c>
      <c r="Q4" s="6">
        <f t="shared" si="1"/>
        <v>150</v>
      </c>
    </row>
    <row r="5" spans="1:17" ht="16.5" customHeight="1">
      <c r="A5" s="1" t="s">
        <v>52</v>
      </c>
      <c r="B5" s="6" t="s">
        <v>19</v>
      </c>
      <c r="C5" s="2"/>
      <c r="D5" s="2">
        <v>11</v>
      </c>
      <c r="E5" s="9">
        <v>3</v>
      </c>
      <c r="K5" s="9">
        <v>70</v>
      </c>
      <c r="L5" s="9">
        <v>100</v>
      </c>
      <c r="M5" s="9">
        <v>100</v>
      </c>
      <c r="N5" s="8">
        <f t="shared" si="0"/>
        <v>270</v>
      </c>
      <c r="O5" s="9">
        <v>1</v>
      </c>
      <c r="Q5" s="6">
        <f t="shared" si="1"/>
        <v>270</v>
      </c>
    </row>
    <row r="6" spans="1:17" ht="16.5" customHeight="1">
      <c r="A6" s="3" t="s">
        <v>75</v>
      </c>
      <c r="B6" s="6" t="s">
        <v>19</v>
      </c>
      <c r="C6" s="4"/>
      <c r="D6" s="4">
        <v>11</v>
      </c>
      <c r="E6" s="9">
        <v>3</v>
      </c>
      <c r="H6" s="9">
        <v>70</v>
      </c>
      <c r="I6" s="9">
        <v>85</v>
      </c>
      <c r="J6" s="9">
        <v>10</v>
      </c>
      <c r="L6" s="9">
        <v>25</v>
      </c>
      <c r="M6" s="9">
        <v>75</v>
      </c>
      <c r="N6" s="8">
        <f t="shared" si="0"/>
        <v>265</v>
      </c>
      <c r="O6" s="9">
        <v>1</v>
      </c>
      <c r="Q6" s="6">
        <f t="shared" si="1"/>
        <v>110</v>
      </c>
    </row>
    <row r="7" spans="1:17" ht="16.5" customHeight="1">
      <c r="A7" s="5" t="s">
        <v>103</v>
      </c>
      <c r="B7" s="6" t="s">
        <v>9</v>
      </c>
      <c r="C7" s="7">
        <v>171</v>
      </c>
      <c r="D7" s="8">
        <v>11</v>
      </c>
      <c r="E7" s="9">
        <v>1</v>
      </c>
      <c r="F7" s="9">
        <v>225</v>
      </c>
      <c r="G7" s="9">
        <v>9</v>
      </c>
      <c r="H7" s="9">
        <v>70</v>
      </c>
      <c r="I7" s="9">
        <v>4</v>
      </c>
      <c r="K7" s="9">
        <v>70</v>
      </c>
      <c r="L7" s="9">
        <v>100</v>
      </c>
      <c r="N7" s="8">
        <f t="shared" si="0"/>
        <v>244</v>
      </c>
      <c r="O7" s="9">
        <v>1</v>
      </c>
      <c r="P7" s="10" t="s">
        <v>168</v>
      </c>
      <c r="Q7" s="6">
        <f t="shared" si="1"/>
        <v>170</v>
      </c>
    </row>
    <row r="8" spans="1:17" ht="16.5" customHeight="1">
      <c r="A8" s="1" t="s">
        <v>31</v>
      </c>
      <c r="B8" s="6" t="s">
        <v>19</v>
      </c>
      <c r="C8" s="2"/>
      <c r="D8" s="2">
        <v>11</v>
      </c>
      <c r="E8" s="9">
        <v>3</v>
      </c>
      <c r="H8" s="9">
        <v>100</v>
      </c>
      <c r="I8" s="9">
        <v>23</v>
      </c>
      <c r="L8" s="9">
        <v>5</v>
      </c>
      <c r="M8" s="9">
        <v>95</v>
      </c>
      <c r="N8" s="8">
        <f t="shared" si="0"/>
        <v>223</v>
      </c>
      <c r="O8" s="9">
        <v>2</v>
      </c>
      <c r="Q8" s="6">
        <f t="shared" si="1"/>
        <v>100</v>
      </c>
    </row>
    <row r="9" spans="1:17" ht="16.5" customHeight="1">
      <c r="A9" s="1" t="s">
        <v>54</v>
      </c>
      <c r="B9" s="6" t="s">
        <v>19</v>
      </c>
      <c r="C9" s="2"/>
      <c r="D9" s="2">
        <v>11</v>
      </c>
      <c r="E9" s="9">
        <v>3</v>
      </c>
      <c r="K9" s="9">
        <v>70</v>
      </c>
      <c r="L9" s="9">
        <v>100</v>
      </c>
      <c r="M9" s="9">
        <v>5</v>
      </c>
      <c r="N9" s="8">
        <f t="shared" si="0"/>
        <v>175</v>
      </c>
      <c r="O9" s="9">
        <v>2</v>
      </c>
      <c r="Q9" s="6">
        <f t="shared" si="1"/>
        <v>175</v>
      </c>
    </row>
    <row r="10" spans="1:17" ht="16.5" customHeight="1">
      <c r="A10" s="6" t="s">
        <v>166</v>
      </c>
      <c r="B10" s="6" t="s">
        <v>9</v>
      </c>
      <c r="C10" s="7">
        <v>171</v>
      </c>
      <c r="D10" s="9">
        <v>11</v>
      </c>
      <c r="E10" s="9">
        <v>1</v>
      </c>
      <c r="F10" s="9">
        <v>512</v>
      </c>
      <c r="H10" s="9">
        <v>100</v>
      </c>
      <c r="I10" s="9">
        <v>4</v>
      </c>
      <c r="J10" s="9">
        <v>20</v>
      </c>
      <c r="L10" s="9">
        <v>10</v>
      </c>
      <c r="M10" s="9">
        <v>20</v>
      </c>
      <c r="N10" s="8">
        <f t="shared" si="0"/>
        <v>154</v>
      </c>
      <c r="O10" s="9">
        <v>2</v>
      </c>
      <c r="P10" s="10" t="s">
        <v>168</v>
      </c>
      <c r="Q10" s="6">
        <f t="shared" si="1"/>
        <v>50</v>
      </c>
    </row>
    <row r="11" spans="1:17" ht="16.5" customHeight="1">
      <c r="A11" s="5" t="s">
        <v>104</v>
      </c>
      <c r="B11" s="6" t="s">
        <v>9</v>
      </c>
      <c r="C11" s="7">
        <v>145</v>
      </c>
      <c r="D11" s="8">
        <v>11</v>
      </c>
      <c r="E11" s="9">
        <v>1</v>
      </c>
      <c r="F11" s="9">
        <v>224</v>
      </c>
      <c r="G11" s="9">
        <v>9</v>
      </c>
      <c r="H11" s="9">
        <v>50</v>
      </c>
      <c r="I11" s="9">
        <v>12</v>
      </c>
      <c r="J11" s="9">
        <v>30</v>
      </c>
      <c r="L11" s="9">
        <v>5</v>
      </c>
      <c r="M11" s="9">
        <v>50</v>
      </c>
      <c r="N11" s="8">
        <f t="shared" si="0"/>
        <v>147</v>
      </c>
      <c r="O11" s="9">
        <v>2</v>
      </c>
      <c r="P11" s="10" t="s">
        <v>168</v>
      </c>
      <c r="Q11" s="6">
        <f t="shared" si="1"/>
        <v>85</v>
      </c>
    </row>
    <row r="12" spans="1:17" ht="16.5" customHeight="1">
      <c r="A12" s="5" t="s">
        <v>47</v>
      </c>
      <c r="B12" s="6" t="s">
        <v>9</v>
      </c>
      <c r="C12" s="7">
        <v>171</v>
      </c>
      <c r="D12" s="8">
        <v>11</v>
      </c>
      <c r="E12" s="9">
        <v>1</v>
      </c>
      <c r="F12" s="9">
        <v>320</v>
      </c>
      <c r="G12" s="9">
        <v>11</v>
      </c>
      <c r="H12" s="9">
        <v>100</v>
      </c>
      <c r="I12" s="9">
        <v>14</v>
      </c>
      <c r="J12" s="9">
        <v>10</v>
      </c>
      <c r="L12" s="9">
        <v>15</v>
      </c>
      <c r="M12" s="9">
        <v>5</v>
      </c>
      <c r="N12" s="8">
        <f t="shared" si="0"/>
        <v>144</v>
      </c>
      <c r="O12" s="9">
        <v>2</v>
      </c>
      <c r="P12" s="10" t="s">
        <v>168</v>
      </c>
      <c r="Q12" s="6">
        <f t="shared" si="1"/>
        <v>30</v>
      </c>
    </row>
    <row r="13" spans="1:17" ht="16.5" customHeight="1">
      <c r="A13" s="5" t="s">
        <v>21</v>
      </c>
      <c r="B13" s="6" t="s">
        <v>9</v>
      </c>
      <c r="C13" s="7">
        <v>171</v>
      </c>
      <c r="D13" s="8">
        <v>11</v>
      </c>
      <c r="E13" s="9">
        <v>1</v>
      </c>
      <c r="F13" s="9">
        <v>224</v>
      </c>
      <c r="G13" s="9">
        <v>1</v>
      </c>
      <c r="H13" s="9">
        <v>70</v>
      </c>
      <c r="I13" s="9">
        <v>50</v>
      </c>
      <c r="J13" s="9">
        <v>10</v>
      </c>
      <c r="L13" s="9">
        <v>5</v>
      </c>
      <c r="M13" s="9">
        <v>5</v>
      </c>
      <c r="N13" s="8">
        <f t="shared" si="0"/>
        <v>140</v>
      </c>
      <c r="O13" s="9">
        <v>2</v>
      </c>
      <c r="P13" s="10" t="s">
        <v>168</v>
      </c>
      <c r="Q13" s="6">
        <f t="shared" si="1"/>
        <v>20</v>
      </c>
    </row>
    <row r="14" spans="1:17" ht="16.5" customHeight="1">
      <c r="A14" s="6" t="s">
        <v>33</v>
      </c>
      <c r="B14" s="6" t="s">
        <v>7</v>
      </c>
      <c r="C14" s="7">
        <v>208</v>
      </c>
      <c r="D14" s="9">
        <v>11</v>
      </c>
      <c r="E14" s="9">
        <v>2</v>
      </c>
      <c r="F14" s="9">
        <v>227</v>
      </c>
      <c r="G14" s="9">
        <v>6</v>
      </c>
      <c r="H14" s="9">
        <v>100</v>
      </c>
      <c r="I14" s="9">
        <v>11</v>
      </c>
      <c r="J14" s="9">
        <v>20</v>
      </c>
      <c r="L14" s="9">
        <v>5</v>
      </c>
      <c r="N14" s="8">
        <f t="shared" si="0"/>
        <v>136</v>
      </c>
      <c r="O14" s="9">
        <v>2</v>
      </c>
      <c r="P14" s="10" t="s">
        <v>168</v>
      </c>
      <c r="Q14" s="6">
        <f t="shared" si="1"/>
        <v>25</v>
      </c>
    </row>
    <row r="15" spans="1:17" ht="16.5" customHeight="1">
      <c r="A15" s="5" t="s">
        <v>27</v>
      </c>
      <c r="B15" s="6" t="s">
        <v>10</v>
      </c>
      <c r="C15" s="7" t="s">
        <v>13</v>
      </c>
      <c r="D15" s="9">
        <v>11</v>
      </c>
      <c r="E15" s="9">
        <v>2</v>
      </c>
      <c r="F15" s="9">
        <v>227</v>
      </c>
      <c r="G15" s="9">
        <v>13</v>
      </c>
      <c r="H15" s="9">
        <v>80</v>
      </c>
      <c r="I15" s="9">
        <v>20</v>
      </c>
      <c r="J15" s="9">
        <v>10</v>
      </c>
      <c r="L15" s="9">
        <v>10</v>
      </c>
      <c r="N15" s="8">
        <f t="shared" si="0"/>
        <v>120</v>
      </c>
      <c r="O15" s="9">
        <v>2</v>
      </c>
      <c r="P15" s="10" t="s">
        <v>168</v>
      </c>
      <c r="Q15" s="6">
        <f t="shared" si="1"/>
        <v>20</v>
      </c>
    </row>
    <row r="16" spans="1:17" ht="16.5" customHeight="1">
      <c r="A16" s="1" t="s">
        <v>55</v>
      </c>
      <c r="B16" s="6" t="s">
        <v>19</v>
      </c>
      <c r="C16" s="2"/>
      <c r="D16" s="2">
        <v>11</v>
      </c>
      <c r="E16" s="9">
        <v>3</v>
      </c>
      <c r="H16" s="9">
        <v>50</v>
      </c>
      <c r="I16" s="9">
        <v>3</v>
      </c>
      <c r="J16" s="9">
        <v>10</v>
      </c>
      <c r="L16" s="9">
        <v>5</v>
      </c>
      <c r="M16" s="9">
        <v>40</v>
      </c>
      <c r="N16" s="8">
        <f t="shared" si="0"/>
        <v>108</v>
      </c>
      <c r="O16" s="9">
        <v>3</v>
      </c>
      <c r="Q16" s="6">
        <f t="shared" si="1"/>
        <v>55</v>
      </c>
    </row>
    <row r="17" spans="1:17" ht="16.5" customHeight="1">
      <c r="A17" s="6" t="s">
        <v>71</v>
      </c>
      <c r="B17" s="6" t="s">
        <v>9</v>
      </c>
      <c r="C17" s="7">
        <v>145</v>
      </c>
      <c r="D17" s="9">
        <v>11</v>
      </c>
      <c r="E17" s="9">
        <v>1</v>
      </c>
      <c r="F17" s="9">
        <v>224</v>
      </c>
      <c r="G17" s="9">
        <v>7</v>
      </c>
      <c r="H17" s="9">
        <v>80</v>
      </c>
      <c r="I17" s="9">
        <v>12</v>
      </c>
      <c r="L17" s="9">
        <v>5</v>
      </c>
      <c r="N17" s="8">
        <f t="shared" si="0"/>
        <v>97</v>
      </c>
      <c r="O17" s="9">
        <v>3</v>
      </c>
      <c r="Q17" s="6">
        <f t="shared" si="1"/>
        <v>5</v>
      </c>
    </row>
    <row r="18" spans="1:17" ht="16.5" customHeight="1">
      <c r="A18" s="5" t="s">
        <v>109</v>
      </c>
      <c r="B18" s="6" t="s">
        <v>9</v>
      </c>
      <c r="C18" s="7">
        <v>171</v>
      </c>
      <c r="D18" s="8">
        <v>11</v>
      </c>
      <c r="E18" s="9">
        <v>1</v>
      </c>
      <c r="F18" s="9">
        <v>321</v>
      </c>
      <c r="G18" s="9">
        <v>7</v>
      </c>
      <c r="H18" s="9">
        <v>70</v>
      </c>
      <c r="I18" s="9">
        <v>16</v>
      </c>
      <c r="N18" s="8">
        <f t="shared" si="0"/>
        <v>86</v>
      </c>
      <c r="O18" s="9">
        <v>3</v>
      </c>
      <c r="Q18" s="6">
        <f t="shared" si="1"/>
        <v>0</v>
      </c>
    </row>
    <row r="19" spans="1:17" ht="16.5" customHeight="1">
      <c r="A19" s="5" t="s">
        <v>49</v>
      </c>
      <c r="B19" s="6" t="s">
        <v>9</v>
      </c>
      <c r="C19" s="7">
        <v>145</v>
      </c>
      <c r="D19" s="8">
        <v>11</v>
      </c>
      <c r="E19" s="9">
        <v>1</v>
      </c>
      <c r="F19" s="9">
        <v>226</v>
      </c>
      <c r="G19" s="9">
        <v>7</v>
      </c>
      <c r="H19" s="9">
        <v>70</v>
      </c>
      <c r="I19" s="9">
        <v>8</v>
      </c>
      <c r="M19" s="9">
        <v>5</v>
      </c>
      <c r="N19" s="8">
        <f t="shared" si="0"/>
        <v>83</v>
      </c>
      <c r="O19" s="9">
        <v>3</v>
      </c>
      <c r="Q19" s="6">
        <f t="shared" si="1"/>
        <v>5</v>
      </c>
    </row>
    <row r="20" spans="1:17" ht="16.5" customHeight="1">
      <c r="A20" s="5" t="s">
        <v>72</v>
      </c>
      <c r="B20" s="6" t="s">
        <v>9</v>
      </c>
      <c r="C20" s="7">
        <v>145</v>
      </c>
      <c r="D20" s="8">
        <v>11</v>
      </c>
      <c r="E20" s="9">
        <v>1</v>
      </c>
      <c r="F20" s="9">
        <v>319</v>
      </c>
      <c r="G20" s="9">
        <v>11</v>
      </c>
      <c r="H20" s="9">
        <v>50</v>
      </c>
      <c r="J20" s="9">
        <v>30</v>
      </c>
      <c r="N20" s="8">
        <f t="shared" si="0"/>
        <v>80</v>
      </c>
      <c r="O20" s="9">
        <v>3</v>
      </c>
      <c r="Q20" s="6">
        <f t="shared" si="1"/>
        <v>30</v>
      </c>
    </row>
    <row r="21" spans="1:17" ht="16.5" customHeight="1">
      <c r="A21" s="6" t="s">
        <v>121</v>
      </c>
      <c r="B21" s="5" t="s">
        <v>10</v>
      </c>
      <c r="C21" s="5" t="s">
        <v>13</v>
      </c>
      <c r="D21" s="9">
        <v>11</v>
      </c>
      <c r="E21" s="9">
        <v>2</v>
      </c>
      <c r="F21" s="9">
        <v>227</v>
      </c>
      <c r="G21" s="9">
        <v>16</v>
      </c>
      <c r="H21" s="9">
        <v>70</v>
      </c>
      <c r="I21" s="9">
        <v>5</v>
      </c>
      <c r="N21" s="8">
        <f t="shared" si="0"/>
        <v>75</v>
      </c>
      <c r="O21" s="9">
        <v>3</v>
      </c>
      <c r="Q21" s="6">
        <f t="shared" si="1"/>
        <v>0</v>
      </c>
    </row>
    <row r="22" spans="1:17" ht="16.5" customHeight="1">
      <c r="A22" s="5" t="s">
        <v>50</v>
      </c>
      <c r="B22" s="6" t="s">
        <v>9</v>
      </c>
      <c r="C22" s="7">
        <v>145</v>
      </c>
      <c r="D22" s="8">
        <v>11</v>
      </c>
      <c r="E22" s="9">
        <v>1</v>
      </c>
      <c r="F22" s="9">
        <v>226</v>
      </c>
      <c r="G22" s="9">
        <v>9</v>
      </c>
      <c r="H22" s="9">
        <v>60</v>
      </c>
      <c r="I22" s="9">
        <v>3</v>
      </c>
      <c r="N22" s="8">
        <f t="shared" si="0"/>
        <v>63</v>
      </c>
      <c r="O22" s="9">
        <v>3</v>
      </c>
      <c r="Q22" s="6">
        <f t="shared" si="1"/>
        <v>0</v>
      </c>
    </row>
    <row r="23" spans="1:17" ht="16.5" customHeight="1">
      <c r="A23" s="5" t="s">
        <v>28</v>
      </c>
      <c r="B23" s="6" t="s">
        <v>7</v>
      </c>
      <c r="C23" s="7" t="s">
        <v>17</v>
      </c>
      <c r="D23" s="9">
        <v>11</v>
      </c>
      <c r="E23" s="9">
        <v>2</v>
      </c>
      <c r="F23" s="9">
        <v>133</v>
      </c>
      <c r="G23" s="9">
        <v>12</v>
      </c>
      <c r="H23" s="9">
        <v>30</v>
      </c>
      <c r="I23" s="9">
        <v>5</v>
      </c>
      <c r="J23" s="9">
        <v>10</v>
      </c>
      <c r="L23" s="9">
        <v>5</v>
      </c>
      <c r="M23" s="9">
        <v>10</v>
      </c>
      <c r="N23" s="8">
        <f t="shared" si="0"/>
        <v>60</v>
      </c>
      <c r="O23" s="9">
        <v>3</v>
      </c>
      <c r="Q23" s="6">
        <f t="shared" si="1"/>
        <v>25</v>
      </c>
    </row>
    <row r="24" spans="1:17" ht="16.5" customHeight="1">
      <c r="A24" s="6" t="s">
        <v>153</v>
      </c>
      <c r="B24" s="6" t="s">
        <v>9</v>
      </c>
      <c r="C24" s="7">
        <v>171</v>
      </c>
      <c r="D24" s="9">
        <v>11</v>
      </c>
      <c r="E24" s="9">
        <v>1</v>
      </c>
      <c r="F24" s="9">
        <v>225</v>
      </c>
      <c r="G24" s="9">
        <v>12</v>
      </c>
      <c r="H24" s="9">
        <v>50</v>
      </c>
      <c r="L24" s="9">
        <v>5</v>
      </c>
      <c r="N24" s="8">
        <f t="shared" si="0"/>
        <v>55</v>
      </c>
      <c r="Q24" s="6">
        <f t="shared" si="1"/>
        <v>5</v>
      </c>
    </row>
    <row r="25" spans="1:17" ht="16.5" customHeight="1">
      <c r="A25" s="16" t="s">
        <v>66</v>
      </c>
      <c r="B25" s="5" t="s">
        <v>15</v>
      </c>
      <c r="C25" s="5">
        <v>157</v>
      </c>
      <c r="D25" s="17">
        <v>11</v>
      </c>
      <c r="E25" s="9">
        <v>1</v>
      </c>
      <c r="F25" s="9">
        <v>320</v>
      </c>
      <c r="G25" s="9">
        <v>8</v>
      </c>
      <c r="H25" s="9">
        <v>50</v>
      </c>
      <c r="I25" s="9">
        <v>0</v>
      </c>
      <c r="L25" s="9">
        <v>5</v>
      </c>
      <c r="N25" s="8">
        <f t="shared" si="0"/>
        <v>55</v>
      </c>
      <c r="Q25" s="6">
        <f t="shared" si="1"/>
        <v>5</v>
      </c>
    </row>
    <row r="26" spans="1:17" ht="16.5" customHeight="1">
      <c r="A26" s="16" t="s">
        <v>65</v>
      </c>
      <c r="B26" s="5" t="s">
        <v>15</v>
      </c>
      <c r="C26" s="5">
        <v>143</v>
      </c>
      <c r="D26" s="17">
        <v>11</v>
      </c>
      <c r="E26" s="9">
        <v>1</v>
      </c>
      <c r="F26" s="9">
        <v>226</v>
      </c>
      <c r="G26" s="9">
        <v>4</v>
      </c>
      <c r="H26" s="9">
        <v>50</v>
      </c>
      <c r="M26" s="9">
        <v>5</v>
      </c>
      <c r="N26" s="8">
        <f t="shared" si="0"/>
        <v>55</v>
      </c>
      <c r="Q26" s="6">
        <f t="shared" si="1"/>
        <v>5</v>
      </c>
    </row>
    <row r="27" spans="1:17" ht="15.75" customHeight="1">
      <c r="A27" s="6" t="s">
        <v>61</v>
      </c>
      <c r="B27" s="6" t="s">
        <v>12</v>
      </c>
      <c r="C27" s="7">
        <v>241</v>
      </c>
      <c r="D27" s="9">
        <v>11</v>
      </c>
      <c r="E27" s="9">
        <v>1</v>
      </c>
      <c r="F27" s="9">
        <v>321</v>
      </c>
      <c r="G27" s="9">
        <v>2</v>
      </c>
      <c r="H27" s="9">
        <v>10</v>
      </c>
      <c r="I27" s="9">
        <v>3</v>
      </c>
      <c r="J27" s="9">
        <v>30</v>
      </c>
      <c r="L27" s="9">
        <v>5</v>
      </c>
      <c r="N27" s="8">
        <f t="shared" si="0"/>
        <v>48</v>
      </c>
      <c r="Q27" s="6">
        <f t="shared" si="1"/>
        <v>35</v>
      </c>
    </row>
    <row r="28" spans="1:17" ht="16.5" customHeight="1">
      <c r="A28" s="6" t="s">
        <v>63</v>
      </c>
      <c r="B28" s="6" t="s">
        <v>12</v>
      </c>
      <c r="C28" s="7">
        <v>241</v>
      </c>
      <c r="D28" s="9">
        <v>11</v>
      </c>
      <c r="E28" s="9">
        <v>1</v>
      </c>
      <c r="F28" s="9">
        <v>224</v>
      </c>
      <c r="G28" s="9">
        <v>10</v>
      </c>
      <c r="H28" s="9">
        <v>20</v>
      </c>
      <c r="J28" s="9">
        <v>20</v>
      </c>
      <c r="N28" s="8">
        <f t="shared" si="0"/>
        <v>40</v>
      </c>
      <c r="Q28" s="6">
        <f t="shared" si="1"/>
        <v>20</v>
      </c>
    </row>
    <row r="29" spans="1:17" ht="16.5" customHeight="1">
      <c r="A29" s="5" t="s">
        <v>37</v>
      </c>
      <c r="B29" s="6" t="s">
        <v>7</v>
      </c>
      <c r="C29" s="7" t="s">
        <v>16</v>
      </c>
      <c r="D29" s="9">
        <v>11</v>
      </c>
      <c r="E29" s="9">
        <v>2</v>
      </c>
      <c r="F29" s="9">
        <v>133</v>
      </c>
      <c r="G29" s="9">
        <v>10</v>
      </c>
      <c r="H29" s="9">
        <v>30</v>
      </c>
      <c r="J29" s="9">
        <v>10</v>
      </c>
      <c r="N29" s="8">
        <f t="shared" si="0"/>
        <v>40</v>
      </c>
      <c r="Q29" s="6">
        <f t="shared" si="1"/>
        <v>10</v>
      </c>
    </row>
    <row r="30" spans="1:17" ht="16.5" customHeight="1">
      <c r="A30" s="5" t="s">
        <v>29</v>
      </c>
      <c r="B30" s="6" t="s">
        <v>9</v>
      </c>
      <c r="C30" s="7">
        <v>145</v>
      </c>
      <c r="D30" s="8">
        <v>11</v>
      </c>
      <c r="E30" s="9">
        <v>1</v>
      </c>
      <c r="F30" s="9">
        <v>226</v>
      </c>
      <c r="G30" s="9">
        <v>13</v>
      </c>
      <c r="J30" s="9">
        <v>20</v>
      </c>
      <c r="L30" s="9">
        <v>15</v>
      </c>
      <c r="N30" s="8">
        <f t="shared" si="0"/>
        <v>35</v>
      </c>
      <c r="Q30" s="6">
        <f t="shared" si="1"/>
        <v>35</v>
      </c>
    </row>
    <row r="31" spans="1:17" ht="16.5" customHeight="1">
      <c r="A31" s="5" t="s">
        <v>108</v>
      </c>
      <c r="B31" s="6" t="s">
        <v>9</v>
      </c>
      <c r="C31" s="7">
        <v>171</v>
      </c>
      <c r="D31" s="8">
        <v>11</v>
      </c>
      <c r="E31" s="9">
        <v>1</v>
      </c>
      <c r="F31" s="9">
        <v>319</v>
      </c>
      <c r="G31" s="9">
        <v>9</v>
      </c>
      <c r="H31" s="9">
        <v>30</v>
      </c>
      <c r="L31" s="9">
        <v>5</v>
      </c>
      <c r="N31" s="8">
        <f t="shared" si="0"/>
        <v>35</v>
      </c>
      <c r="Q31" s="6">
        <f t="shared" si="1"/>
        <v>5</v>
      </c>
    </row>
    <row r="32" spans="1:17" ht="16.5" customHeight="1">
      <c r="A32" s="25" t="s">
        <v>26</v>
      </c>
      <c r="B32" s="6" t="s">
        <v>18</v>
      </c>
      <c r="C32" s="7">
        <v>38</v>
      </c>
      <c r="D32" s="26">
        <v>11</v>
      </c>
      <c r="E32" s="9">
        <v>1</v>
      </c>
      <c r="F32" s="9">
        <v>321</v>
      </c>
      <c r="G32" s="9">
        <v>8</v>
      </c>
      <c r="H32" s="9">
        <v>20</v>
      </c>
      <c r="I32" s="9">
        <v>4</v>
      </c>
      <c r="N32" s="8">
        <f t="shared" si="0"/>
        <v>24</v>
      </c>
      <c r="Q32" s="6">
        <f t="shared" si="1"/>
        <v>0</v>
      </c>
    </row>
    <row r="33" spans="1:17" ht="16.5" customHeight="1">
      <c r="A33" s="6" t="s">
        <v>164</v>
      </c>
      <c r="B33" s="19" t="s">
        <v>9</v>
      </c>
      <c r="C33" s="20">
        <v>171</v>
      </c>
      <c r="D33" s="9">
        <v>11</v>
      </c>
      <c r="E33" s="18">
        <v>1</v>
      </c>
      <c r="F33" s="9">
        <v>512</v>
      </c>
      <c r="H33" s="9">
        <v>20</v>
      </c>
      <c r="I33" s="9">
        <v>4</v>
      </c>
      <c r="N33" s="8">
        <f t="shared" si="0"/>
        <v>24</v>
      </c>
      <c r="Q33" s="6">
        <f t="shared" si="1"/>
        <v>0</v>
      </c>
    </row>
    <row r="34" spans="1:17" ht="16.5" customHeight="1">
      <c r="A34" s="5" t="s">
        <v>51</v>
      </c>
      <c r="B34" s="19" t="s">
        <v>9</v>
      </c>
      <c r="C34" s="20">
        <v>171</v>
      </c>
      <c r="D34" s="8">
        <v>11</v>
      </c>
      <c r="E34" s="18">
        <v>1</v>
      </c>
      <c r="F34" s="9">
        <v>321</v>
      </c>
      <c r="G34" s="9">
        <v>11</v>
      </c>
      <c r="I34" s="9">
        <v>3</v>
      </c>
      <c r="J34" s="9">
        <v>10</v>
      </c>
      <c r="N34" s="8">
        <f aca="true" t="shared" si="2" ref="N34:N65">SUM(H34:M34)</f>
        <v>13</v>
      </c>
      <c r="Q34" s="6">
        <f aca="true" t="shared" si="3" ref="Q34:Q65">SUM(J34:M34)</f>
        <v>10</v>
      </c>
    </row>
    <row r="35" spans="1:17" ht="16.5" customHeight="1">
      <c r="A35" s="5" t="s">
        <v>133</v>
      </c>
      <c r="B35" s="21" t="s">
        <v>8</v>
      </c>
      <c r="C35" s="22" t="s">
        <v>17</v>
      </c>
      <c r="D35" s="8">
        <v>11</v>
      </c>
      <c r="E35" s="28">
        <v>1</v>
      </c>
      <c r="F35" s="9">
        <v>226</v>
      </c>
      <c r="G35" s="8">
        <v>8</v>
      </c>
      <c r="H35" s="8"/>
      <c r="I35" s="8"/>
      <c r="J35" s="8">
        <v>10</v>
      </c>
      <c r="K35" s="8"/>
      <c r="L35" s="8"/>
      <c r="M35" s="8"/>
      <c r="N35" s="8">
        <f t="shared" si="2"/>
        <v>10</v>
      </c>
      <c r="O35" s="8"/>
      <c r="Q35" s="6">
        <f t="shared" si="3"/>
        <v>10</v>
      </c>
    </row>
    <row r="36" spans="1:17" ht="16.5" customHeight="1">
      <c r="A36" s="5" t="s">
        <v>48</v>
      </c>
      <c r="B36" s="19" t="s">
        <v>9</v>
      </c>
      <c r="C36" s="20">
        <v>145</v>
      </c>
      <c r="D36" s="8">
        <v>11</v>
      </c>
      <c r="E36" s="18">
        <v>1</v>
      </c>
      <c r="F36" s="9">
        <v>224</v>
      </c>
      <c r="G36" s="9">
        <v>11</v>
      </c>
      <c r="J36" s="9">
        <v>10</v>
      </c>
      <c r="N36" s="8">
        <f t="shared" si="2"/>
        <v>10</v>
      </c>
      <c r="Q36" s="6">
        <f t="shared" si="3"/>
        <v>10</v>
      </c>
    </row>
    <row r="37" spans="1:17" ht="16.5" customHeight="1">
      <c r="A37" s="16" t="s">
        <v>64</v>
      </c>
      <c r="B37" s="21" t="s">
        <v>15</v>
      </c>
      <c r="C37" s="22">
        <v>143</v>
      </c>
      <c r="D37" s="17">
        <v>11</v>
      </c>
      <c r="E37" s="18">
        <v>1</v>
      </c>
      <c r="F37" s="9">
        <v>224</v>
      </c>
      <c r="G37" s="9">
        <v>12</v>
      </c>
      <c r="L37" s="9">
        <v>5</v>
      </c>
      <c r="N37" s="8">
        <f t="shared" si="2"/>
        <v>5</v>
      </c>
      <c r="Q37" s="6">
        <f t="shared" si="3"/>
        <v>5</v>
      </c>
    </row>
    <row r="38" spans="1:17" ht="16.5" customHeight="1">
      <c r="A38" s="6" t="s">
        <v>167</v>
      </c>
      <c r="B38" s="19" t="s">
        <v>9</v>
      </c>
      <c r="C38" s="20">
        <v>171</v>
      </c>
      <c r="D38" s="9">
        <v>11</v>
      </c>
      <c r="E38" s="18">
        <v>1</v>
      </c>
      <c r="F38" s="9">
        <v>512</v>
      </c>
      <c r="L38" s="9">
        <v>5</v>
      </c>
      <c r="N38" s="8">
        <f t="shared" si="2"/>
        <v>5</v>
      </c>
      <c r="Q38" s="6">
        <f t="shared" si="3"/>
        <v>5</v>
      </c>
    </row>
    <row r="39" spans="1:17" ht="16.5" customHeight="1">
      <c r="A39" s="3" t="s">
        <v>90</v>
      </c>
      <c r="B39" s="19" t="s">
        <v>19</v>
      </c>
      <c r="C39" s="24"/>
      <c r="D39" s="27">
        <v>11</v>
      </c>
      <c r="E39" s="9">
        <v>3</v>
      </c>
      <c r="L39" s="9">
        <v>5</v>
      </c>
      <c r="N39" s="8">
        <f t="shared" si="2"/>
        <v>5</v>
      </c>
      <c r="Q39" s="6">
        <f t="shared" si="3"/>
        <v>5</v>
      </c>
    </row>
    <row r="40" spans="1:17" ht="16.5" customHeight="1">
      <c r="A40" s="6" t="s">
        <v>73</v>
      </c>
      <c r="B40" s="6" t="s">
        <v>9</v>
      </c>
      <c r="C40" s="7">
        <v>171</v>
      </c>
      <c r="D40" s="9">
        <v>11</v>
      </c>
      <c r="E40" s="9">
        <v>1</v>
      </c>
      <c r="F40" s="9">
        <v>321</v>
      </c>
      <c r="G40" s="9">
        <v>9</v>
      </c>
      <c r="L40" s="9">
        <v>5</v>
      </c>
      <c r="N40" s="8">
        <f t="shared" si="2"/>
        <v>5</v>
      </c>
      <c r="Q40" s="6">
        <f t="shared" si="3"/>
        <v>5</v>
      </c>
    </row>
    <row r="41" spans="1:17" ht="16.5" customHeight="1">
      <c r="A41" s="6" t="s">
        <v>69</v>
      </c>
      <c r="B41" s="6" t="s">
        <v>68</v>
      </c>
      <c r="C41" s="7">
        <v>100</v>
      </c>
      <c r="D41" s="9">
        <v>11</v>
      </c>
      <c r="E41" s="9">
        <v>1</v>
      </c>
      <c r="F41" s="9">
        <v>321</v>
      </c>
      <c r="G41" s="9">
        <v>14</v>
      </c>
      <c r="L41" s="9">
        <v>5</v>
      </c>
      <c r="N41" s="8">
        <f t="shared" si="2"/>
        <v>5</v>
      </c>
      <c r="Q41" s="6">
        <f t="shared" si="3"/>
        <v>5</v>
      </c>
    </row>
    <row r="42" spans="1:17" ht="16.5" customHeight="1">
      <c r="A42" s="5" t="s">
        <v>38</v>
      </c>
      <c r="B42" s="6" t="s">
        <v>7</v>
      </c>
      <c r="C42" s="7" t="s">
        <v>17</v>
      </c>
      <c r="D42" s="9">
        <v>11</v>
      </c>
      <c r="E42" s="9">
        <v>2</v>
      </c>
      <c r="F42" s="9">
        <v>227</v>
      </c>
      <c r="G42" s="9">
        <v>12</v>
      </c>
      <c r="I42" s="9">
        <v>3</v>
      </c>
      <c r="N42" s="8">
        <f t="shared" si="2"/>
        <v>3</v>
      </c>
      <c r="Q42" s="6">
        <f t="shared" si="3"/>
        <v>0</v>
      </c>
    </row>
    <row r="43" spans="1:17" ht="16.5" customHeight="1">
      <c r="A43" s="6" t="s">
        <v>62</v>
      </c>
      <c r="B43" s="6" t="s">
        <v>12</v>
      </c>
      <c r="C43" s="7">
        <v>241</v>
      </c>
      <c r="D43" s="9">
        <v>11</v>
      </c>
      <c r="E43" s="9">
        <v>1</v>
      </c>
      <c r="F43" s="9">
        <v>319</v>
      </c>
      <c r="G43" s="9">
        <v>2</v>
      </c>
      <c r="N43" s="8">
        <f t="shared" si="2"/>
        <v>0</v>
      </c>
      <c r="Q43" s="6">
        <f t="shared" si="3"/>
        <v>0</v>
      </c>
    </row>
    <row r="44" spans="1:17" ht="16.5" customHeight="1">
      <c r="A44" s="6" t="s">
        <v>157</v>
      </c>
      <c r="B44" s="6" t="s">
        <v>9</v>
      </c>
      <c r="C44" s="7">
        <v>145</v>
      </c>
      <c r="D44" s="9">
        <v>11</v>
      </c>
      <c r="E44" s="9">
        <v>1</v>
      </c>
      <c r="F44" s="9">
        <v>319</v>
      </c>
      <c r="N44" s="8">
        <f t="shared" si="2"/>
        <v>0</v>
      </c>
      <c r="Q44" s="6">
        <f t="shared" si="3"/>
        <v>0</v>
      </c>
    </row>
    <row r="45" spans="1:17" ht="16.5" customHeight="1">
      <c r="A45" s="1" t="s">
        <v>30</v>
      </c>
      <c r="B45" s="6" t="s">
        <v>19</v>
      </c>
      <c r="C45" s="2"/>
      <c r="D45" s="2">
        <v>11</v>
      </c>
      <c r="E45" s="9">
        <v>3</v>
      </c>
      <c r="N45" s="8">
        <f t="shared" si="2"/>
        <v>0</v>
      </c>
      <c r="Q45" s="6">
        <f t="shared" si="3"/>
        <v>0</v>
      </c>
    </row>
    <row r="46" spans="1:17" ht="16.5" customHeight="1">
      <c r="A46" s="16" t="s">
        <v>143</v>
      </c>
      <c r="B46" s="5" t="s">
        <v>15</v>
      </c>
      <c r="C46" s="5">
        <v>157</v>
      </c>
      <c r="D46" s="17">
        <v>11</v>
      </c>
      <c r="E46" s="9">
        <v>1</v>
      </c>
      <c r="F46" s="9">
        <v>319</v>
      </c>
      <c r="G46" s="9">
        <v>4</v>
      </c>
      <c r="N46" s="8">
        <f t="shared" si="2"/>
        <v>0</v>
      </c>
      <c r="Q46" s="6">
        <f t="shared" si="3"/>
        <v>0</v>
      </c>
    </row>
    <row r="47" spans="1:17" ht="16.5" customHeight="1">
      <c r="A47" s="6" t="s">
        <v>141</v>
      </c>
      <c r="B47" s="6" t="s">
        <v>18</v>
      </c>
      <c r="C47" s="7">
        <v>38</v>
      </c>
      <c r="D47" s="9">
        <v>11</v>
      </c>
      <c r="E47" s="9">
        <v>1</v>
      </c>
      <c r="F47" s="9">
        <v>319</v>
      </c>
      <c r="G47" s="9">
        <v>12</v>
      </c>
      <c r="N47" s="8">
        <f t="shared" si="2"/>
        <v>0</v>
      </c>
      <c r="Q47" s="6">
        <f t="shared" si="3"/>
        <v>0</v>
      </c>
    </row>
    <row r="48" spans="1:17" ht="16.5" customHeight="1">
      <c r="A48" s="6" t="s">
        <v>163</v>
      </c>
      <c r="B48" s="6" t="s">
        <v>14</v>
      </c>
      <c r="C48" s="7">
        <v>247</v>
      </c>
      <c r="D48" s="9">
        <v>11</v>
      </c>
      <c r="E48" s="9">
        <v>2</v>
      </c>
      <c r="F48" s="9">
        <v>227</v>
      </c>
      <c r="G48" s="9">
        <v>4</v>
      </c>
      <c r="N48" s="8">
        <f t="shared" si="2"/>
        <v>0</v>
      </c>
      <c r="Q48" s="6">
        <f t="shared" si="3"/>
        <v>0</v>
      </c>
    </row>
    <row r="49" spans="1:17" ht="16.5" customHeight="1">
      <c r="A49" s="3" t="s">
        <v>91</v>
      </c>
      <c r="B49" s="6" t="s">
        <v>19</v>
      </c>
      <c r="C49" s="4"/>
      <c r="D49" s="4">
        <v>11</v>
      </c>
      <c r="E49" s="9">
        <v>3</v>
      </c>
      <c r="N49" s="8">
        <f t="shared" si="2"/>
        <v>0</v>
      </c>
      <c r="Q49" s="6">
        <f t="shared" si="3"/>
        <v>0</v>
      </c>
    </row>
    <row r="50" spans="1:17" ht="16.5" customHeight="1">
      <c r="A50" s="5" t="s">
        <v>134</v>
      </c>
      <c r="B50" s="5" t="s">
        <v>8</v>
      </c>
      <c r="C50" s="5" t="s">
        <v>24</v>
      </c>
      <c r="D50" s="8">
        <v>11</v>
      </c>
      <c r="E50" s="8">
        <v>1</v>
      </c>
      <c r="F50" s="9">
        <v>319</v>
      </c>
      <c r="G50" s="8">
        <v>10</v>
      </c>
      <c r="H50" s="8"/>
      <c r="I50" s="8"/>
      <c r="J50" s="8"/>
      <c r="K50" s="8"/>
      <c r="L50" s="8"/>
      <c r="M50" s="8"/>
      <c r="N50" s="8">
        <f t="shared" si="2"/>
        <v>0</v>
      </c>
      <c r="O50" s="8"/>
      <c r="Q50" s="6">
        <f t="shared" si="3"/>
        <v>0</v>
      </c>
    </row>
    <row r="51" spans="1:17" ht="16.5" customHeight="1">
      <c r="A51" s="1" t="s">
        <v>56</v>
      </c>
      <c r="B51" s="6" t="s">
        <v>19</v>
      </c>
      <c r="C51" s="2"/>
      <c r="D51" s="2">
        <v>11</v>
      </c>
      <c r="E51" s="9">
        <v>3</v>
      </c>
      <c r="N51" s="8">
        <f t="shared" si="2"/>
        <v>0</v>
      </c>
      <c r="Q51" s="6">
        <f t="shared" si="3"/>
        <v>0</v>
      </c>
    </row>
    <row r="52" spans="1:17" ht="16.5" customHeight="1">
      <c r="A52" s="5" t="s">
        <v>107</v>
      </c>
      <c r="B52" s="6" t="s">
        <v>9</v>
      </c>
      <c r="C52" s="7">
        <v>79</v>
      </c>
      <c r="D52" s="8">
        <v>11</v>
      </c>
      <c r="E52" s="9">
        <v>1</v>
      </c>
      <c r="F52" s="9">
        <v>320</v>
      </c>
      <c r="G52" s="9">
        <v>9</v>
      </c>
      <c r="N52" s="8">
        <f t="shared" si="2"/>
        <v>0</v>
      </c>
      <c r="Q52" s="6">
        <f t="shared" si="3"/>
        <v>0</v>
      </c>
    </row>
    <row r="53" spans="1:17" ht="16.5" customHeight="1">
      <c r="A53" s="6" t="s">
        <v>128</v>
      </c>
      <c r="B53" s="5" t="s">
        <v>11</v>
      </c>
      <c r="C53" s="7">
        <v>198</v>
      </c>
      <c r="D53" s="9">
        <v>11</v>
      </c>
      <c r="E53" s="9">
        <v>1</v>
      </c>
      <c r="F53" s="9">
        <v>319</v>
      </c>
      <c r="G53" s="9">
        <v>8</v>
      </c>
      <c r="N53" s="8">
        <f t="shared" si="2"/>
        <v>0</v>
      </c>
      <c r="Q53" s="6">
        <f t="shared" si="3"/>
        <v>0</v>
      </c>
    </row>
    <row r="54" spans="1:17" ht="16.5" customHeight="1">
      <c r="A54" s="6" t="s">
        <v>158</v>
      </c>
      <c r="B54" s="6" t="s">
        <v>18</v>
      </c>
      <c r="C54" s="7" t="s">
        <v>20</v>
      </c>
      <c r="D54" s="9">
        <v>11</v>
      </c>
      <c r="E54" s="9">
        <v>1</v>
      </c>
      <c r="F54" s="9">
        <v>320</v>
      </c>
      <c r="G54" s="9">
        <v>2</v>
      </c>
      <c r="N54" s="8">
        <f t="shared" si="2"/>
        <v>0</v>
      </c>
      <c r="Q54" s="6">
        <f t="shared" si="3"/>
        <v>0</v>
      </c>
    </row>
    <row r="55" spans="1:17" ht="16.5" customHeight="1">
      <c r="A55" s="5" t="s">
        <v>106</v>
      </c>
      <c r="B55" s="6" t="s">
        <v>9</v>
      </c>
      <c r="C55" s="7">
        <v>145</v>
      </c>
      <c r="D55" s="8">
        <v>11</v>
      </c>
      <c r="E55" s="9">
        <v>1</v>
      </c>
      <c r="F55" s="9">
        <v>319</v>
      </c>
      <c r="G55" s="9">
        <v>15</v>
      </c>
      <c r="N55" s="8">
        <f t="shared" si="2"/>
        <v>0</v>
      </c>
      <c r="Q55" s="6">
        <f t="shared" si="3"/>
        <v>0</v>
      </c>
    </row>
    <row r="56" spans="1:17" ht="16.5" customHeight="1">
      <c r="A56" s="5" t="s">
        <v>110</v>
      </c>
      <c r="B56" s="6" t="s">
        <v>9</v>
      </c>
      <c r="C56" s="7">
        <v>171</v>
      </c>
      <c r="D56" s="8">
        <v>11</v>
      </c>
      <c r="E56" s="9">
        <v>1</v>
      </c>
      <c r="F56" s="9">
        <v>226</v>
      </c>
      <c r="G56" s="9">
        <v>11</v>
      </c>
      <c r="N56" s="8">
        <f t="shared" si="2"/>
        <v>0</v>
      </c>
      <c r="Q56" s="6">
        <f t="shared" si="3"/>
        <v>0</v>
      </c>
    </row>
    <row r="57" spans="1:17" ht="16.5" customHeight="1">
      <c r="A57" s="6" t="s">
        <v>127</v>
      </c>
      <c r="B57" s="5" t="s">
        <v>11</v>
      </c>
      <c r="C57" s="7">
        <v>185</v>
      </c>
      <c r="D57" s="9">
        <v>11</v>
      </c>
      <c r="E57" s="9">
        <v>1</v>
      </c>
      <c r="F57" s="9">
        <v>226</v>
      </c>
      <c r="G57" s="9">
        <v>10</v>
      </c>
      <c r="N57" s="8">
        <f t="shared" si="2"/>
        <v>0</v>
      </c>
      <c r="Q57" s="6">
        <f t="shared" si="3"/>
        <v>0</v>
      </c>
    </row>
    <row r="58" spans="1:17" ht="16.5" customHeight="1">
      <c r="A58" s="6" t="s">
        <v>155</v>
      </c>
      <c r="B58" s="6" t="s">
        <v>14</v>
      </c>
      <c r="C58" s="7">
        <v>189</v>
      </c>
      <c r="D58" s="9">
        <v>11</v>
      </c>
      <c r="E58" s="9">
        <v>2</v>
      </c>
      <c r="F58" s="9">
        <v>227</v>
      </c>
      <c r="G58" s="9">
        <v>2</v>
      </c>
      <c r="N58" s="8">
        <f t="shared" si="2"/>
        <v>0</v>
      </c>
      <c r="Q58" s="6">
        <f t="shared" si="3"/>
        <v>0</v>
      </c>
    </row>
    <row r="59" spans="1:17" ht="16.5" customHeight="1">
      <c r="A59" s="6" t="s">
        <v>122</v>
      </c>
      <c r="B59" s="5" t="s">
        <v>10</v>
      </c>
      <c r="C59" s="5" t="s">
        <v>13</v>
      </c>
      <c r="D59" s="9">
        <v>11</v>
      </c>
      <c r="E59" s="9">
        <v>2</v>
      </c>
      <c r="F59" s="9">
        <v>227</v>
      </c>
      <c r="G59" s="9">
        <v>11</v>
      </c>
      <c r="N59" s="8">
        <f t="shared" si="2"/>
        <v>0</v>
      </c>
      <c r="Q59" s="6">
        <f t="shared" si="3"/>
        <v>0</v>
      </c>
    </row>
    <row r="60" spans="1:17" ht="16.5" customHeight="1">
      <c r="A60" s="1" t="s">
        <v>57</v>
      </c>
      <c r="B60" s="6" t="s">
        <v>19</v>
      </c>
      <c r="C60" s="2"/>
      <c r="D60" s="2">
        <v>11</v>
      </c>
      <c r="E60" s="9">
        <v>3</v>
      </c>
      <c r="N60" s="8">
        <f t="shared" si="2"/>
        <v>0</v>
      </c>
      <c r="Q60" s="6">
        <f t="shared" si="3"/>
        <v>0</v>
      </c>
    </row>
    <row r="61" spans="1:17" ht="16.5" customHeight="1">
      <c r="A61" s="5" t="s">
        <v>132</v>
      </c>
      <c r="B61" s="5" t="s">
        <v>8</v>
      </c>
      <c r="C61" s="5" t="s">
        <v>24</v>
      </c>
      <c r="D61" s="8">
        <v>11</v>
      </c>
      <c r="E61" s="8">
        <v>1</v>
      </c>
      <c r="F61" s="9">
        <v>225</v>
      </c>
      <c r="G61" s="8">
        <v>6</v>
      </c>
      <c r="H61" s="8"/>
      <c r="I61" s="8"/>
      <c r="J61" s="8"/>
      <c r="K61" s="8"/>
      <c r="L61" s="8"/>
      <c r="M61" s="8"/>
      <c r="N61" s="8">
        <f t="shared" si="2"/>
        <v>0</v>
      </c>
      <c r="O61" s="8"/>
      <c r="Q61" s="6">
        <f t="shared" si="3"/>
        <v>0</v>
      </c>
    </row>
    <row r="62" spans="1:17" ht="16.5" customHeight="1">
      <c r="A62" s="5" t="s">
        <v>123</v>
      </c>
      <c r="B62" s="6" t="s">
        <v>7</v>
      </c>
      <c r="C62" s="7">
        <v>208</v>
      </c>
      <c r="D62" s="9">
        <v>11</v>
      </c>
      <c r="E62" s="9">
        <v>2</v>
      </c>
      <c r="F62" s="9">
        <v>227</v>
      </c>
      <c r="G62" s="9">
        <v>8</v>
      </c>
      <c r="N62" s="8">
        <f t="shared" si="2"/>
        <v>0</v>
      </c>
      <c r="Q62" s="6">
        <f t="shared" si="3"/>
        <v>0</v>
      </c>
    </row>
    <row r="63" spans="1:17" ht="16.5" customHeight="1">
      <c r="A63" s="1" t="s">
        <v>53</v>
      </c>
      <c r="B63" s="6" t="s">
        <v>19</v>
      </c>
      <c r="C63" s="2"/>
      <c r="D63" s="2">
        <v>11</v>
      </c>
      <c r="E63" s="9">
        <v>3</v>
      </c>
      <c r="N63" s="8">
        <f t="shared" si="2"/>
        <v>0</v>
      </c>
      <c r="Q63" s="6">
        <f t="shared" si="3"/>
        <v>0</v>
      </c>
    </row>
    <row r="64" spans="1:17" ht="16.5" customHeight="1">
      <c r="A64" s="6" t="s">
        <v>146</v>
      </c>
      <c r="B64" s="6" t="s">
        <v>68</v>
      </c>
      <c r="C64" s="7">
        <v>124</v>
      </c>
      <c r="D64" s="9">
        <v>11</v>
      </c>
      <c r="E64" s="9">
        <v>1</v>
      </c>
      <c r="F64" s="9">
        <v>226</v>
      </c>
      <c r="G64" s="9">
        <v>12</v>
      </c>
      <c r="N64" s="8">
        <f t="shared" si="2"/>
        <v>0</v>
      </c>
      <c r="Q64" s="6">
        <f t="shared" si="3"/>
        <v>0</v>
      </c>
    </row>
    <row r="65" spans="1:17" ht="16.5" customHeight="1">
      <c r="A65" s="5" t="s">
        <v>129</v>
      </c>
      <c r="B65" s="5" t="s">
        <v>11</v>
      </c>
      <c r="C65" s="5" t="s">
        <v>130</v>
      </c>
      <c r="D65" s="8">
        <v>11</v>
      </c>
      <c r="E65" s="8">
        <v>1</v>
      </c>
      <c r="F65" s="9">
        <v>320</v>
      </c>
      <c r="G65" s="8">
        <v>6</v>
      </c>
      <c r="H65" s="8"/>
      <c r="I65" s="8"/>
      <c r="J65" s="8"/>
      <c r="K65" s="8"/>
      <c r="L65" s="8"/>
      <c r="M65" s="8"/>
      <c r="N65" s="8">
        <f t="shared" si="2"/>
        <v>0</v>
      </c>
      <c r="O65" s="8"/>
      <c r="Q65" s="6">
        <f t="shared" si="3"/>
        <v>0</v>
      </c>
    </row>
    <row r="66" spans="1:17" ht="16.5" customHeight="1">
      <c r="A66" s="16" t="s">
        <v>142</v>
      </c>
      <c r="B66" s="5" t="s">
        <v>15</v>
      </c>
      <c r="C66" s="5">
        <v>214</v>
      </c>
      <c r="D66" s="17">
        <v>11</v>
      </c>
      <c r="E66" s="9">
        <v>1</v>
      </c>
      <c r="F66" s="9">
        <v>226</v>
      </c>
      <c r="G66" s="9">
        <v>14</v>
      </c>
      <c r="N66" s="8">
        <f aca="true" t="shared" si="4" ref="N66:N97">SUM(H66:M66)</f>
        <v>0</v>
      </c>
      <c r="Q66" s="6">
        <f aca="true" t="shared" si="5" ref="Q66:Q97">SUM(J66:M66)</f>
        <v>0</v>
      </c>
    </row>
    <row r="67" spans="1:17" ht="16.5" customHeight="1">
      <c r="A67" s="6" t="s">
        <v>131</v>
      </c>
      <c r="B67" s="5" t="s">
        <v>11</v>
      </c>
      <c r="C67" s="5" t="s">
        <v>130</v>
      </c>
      <c r="D67" s="9">
        <v>11</v>
      </c>
      <c r="E67" s="9">
        <v>1</v>
      </c>
      <c r="F67" s="9">
        <v>321</v>
      </c>
      <c r="G67" s="9">
        <v>10</v>
      </c>
      <c r="N67" s="8">
        <f t="shared" si="4"/>
        <v>0</v>
      </c>
      <c r="Q67" s="6">
        <f t="shared" si="5"/>
        <v>0</v>
      </c>
    </row>
    <row r="68" spans="1:17" ht="16.5" customHeight="1">
      <c r="A68" s="5" t="s">
        <v>105</v>
      </c>
      <c r="B68" s="6" t="s">
        <v>9</v>
      </c>
      <c r="C68" s="7">
        <v>145</v>
      </c>
      <c r="D68" s="8">
        <v>11</v>
      </c>
      <c r="E68" s="9">
        <v>1</v>
      </c>
      <c r="F68" s="9">
        <v>319</v>
      </c>
      <c r="G68" s="9">
        <v>13</v>
      </c>
      <c r="N68" s="8">
        <f t="shared" si="4"/>
        <v>0</v>
      </c>
      <c r="Q68" s="6">
        <f t="shared" si="5"/>
        <v>0</v>
      </c>
    </row>
    <row r="69" spans="1:17" ht="16.5" customHeight="1">
      <c r="A69" s="5" t="s">
        <v>40</v>
      </c>
      <c r="B69" s="6" t="s">
        <v>9</v>
      </c>
      <c r="C69" s="7">
        <v>171</v>
      </c>
      <c r="D69" s="8">
        <v>10</v>
      </c>
      <c r="E69" s="9">
        <v>1</v>
      </c>
      <c r="F69" s="9">
        <v>226</v>
      </c>
      <c r="G69" s="9">
        <v>5</v>
      </c>
      <c r="H69" s="9">
        <v>100</v>
      </c>
      <c r="I69" s="9">
        <v>100</v>
      </c>
      <c r="J69" s="9">
        <v>10</v>
      </c>
      <c r="M69" s="9">
        <v>50</v>
      </c>
      <c r="N69" s="8">
        <f t="shared" si="4"/>
        <v>260</v>
      </c>
      <c r="O69" s="9">
        <v>1</v>
      </c>
      <c r="P69" s="9" t="s">
        <v>168</v>
      </c>
      <c r="Q69" s="6">
        <f t="shared" si="5"/>
        <v>60</v>
      </c>
    </row>
    <row r="70" spans="1:17" ht="16.5" customHeight="1">
      <c r="A70" s="5" t="s">
        <v>74</v>
      </c>
      <c r="B70" s="6" t="s">
        <v>9</v>
      </c>
      <c r="C70" s="7">
        <v>171</v>
      </c>
      <c r="D70" s="8">
        <v>10</v>
      </c>
      <c r="E70" s="9">
        <v>1</v>
      </c>
      <c r="F70" s="9">
        <v>319</v>
      </c>
      <c r="G70" s="9">
        <v>5</v>
      </c>
      <c r="H70" s="9">
        <v>70</v>
      </c>
      <c r="I70" s="9">
        <v>34</v>
      </c>
      <c r="J70" s="9">
        <v>20</v>
      </c>
      <c r="K70" s="9">
        <v>5</v>
      </c>
      <c r="L70" s="9">
        <v>5</v>
      </c>
      <c r="N70" s="8">
        <f t="shared" si="4"/>
        <v>134</v>
      </c>
      <c r="O70" s="9">
        <v>2</v>
      </c>
      <c r="P70" s="9" t="s">
        <v>168</v>
      </c>
      <c r="Q70" s="6">
        <f t="shared" si="5"/>
        <v>30</v>
      </c>
    </row>
    <row r="71" spans="1:17" ht="16.5" customHeight="1">
      <c r="A71" s="5" t="s">
        <v>32</v>
      </c>
      <c r="B71" s="6" t="s">
        <v>10</v>
      </c>
      <c r="C71" s="7" t="s">
        <v>13</v>
      </c>
      <c r="D71" s="9">
        <v>10</v>
      </c>
      <c r="E71" s="9">
        <v>2</v>
      </c>
      <c r="F71" s="9">
        <v>227</v>
      </c>
      <c r="G71" s="9">
        <v>9</v>
      </c>
      <c r="H71" s="9">
        <v>80</v>
      </c>
      <c r="I71" s="9">
        <v>30</v>
      </c>
      <c r="K71" s="9">
        <v>15</v>
      </c>
      <c r="L71" s="9">
        <v>5</v>
      </c>
      <c r="N71" s="8">
        <f t="shared" si="4"/>
        <v>130</v>
      </c>
      <c r="O71" s="9">
        <v>2</v>
      </c>
      <c r="P71" s="9" t="s">
        <v>168</v>
      </c>
      <c r="Q71" s="6">
        <f t="shared" si="5"/>
        <v>20</v>
      </c>
    </row>
    <row r="72" spans="1:17" ht="16.5" customHeight="1">
      <c r="A72" s="5" t="s">
        <v>44</v>
      </c>
      <c r="B72" s="6" t="s">
        <v>9</v>
      </c>
      <c r="C72" s="7">
        <v>171</v>
      </c>
      <c r="D72" s="8">
        <v>10</v>
      </c>
      <c r="E72" s="9">
        <v>1</v>
      </c>
      <c r="F72" s="9">
        <v>225</v>
      </c>
      <c r="G72" s="9">
        <v>5</v>
      </c>
      <c r="H72" s="9">
        <v>70</v>
      </c>
      <c r="I72" s="9">
        <v>18</v>
      </c>
      <c r="L72" s="9">
        <v>15</v>
      </c>
      <c r="M72" s="9">
        <v>10</v>
      </c>
      <c r="N72" s="8">
        <f t="shared" si="4"/>
        <v>113</v>
      </c>
      <c r="O72" s="9">
        <v>2</v>
      </c>
      <c r="P72" s="9" t="s">
        <v>168</v>
      </c>
      <c r="Q72" s="6">
        <f t="shared" si="5"/>
        <v>25</v>
      </c>
    </row>
    <row r="73" spans="1:17" ht="16.5" customHeight="1">
      <c r="A73" s="1" t="s">
        <v>88</v>
      </c>
      <c r="B73" s="6" t="s">
        <v>19</v>
      </c>
      <c r="C73" s="2"/>
      <c r="D73" s="2">
        <v>10</v>
      </c>
      <c r="E73" s="9">
        <v>3</v>
      </c>
      <c r="H73" s="9">
        <v>70</v>
      </c>
      <c r="J73" s="9">
        <v>30</v>
      </c>
      <c r="L73" s="9">
        <v>5</v>
      </c>
      <c r="N73" s="8">
        <f t="shared" si="4"/>
        <v>105</v>
      </c>
      <c r="O73" s="9">
        <v>2</v>
      </c>
      <c r="P73" s="9"/>
      <c r="Q73" s="6">
        <f t="shared" si="5"/>
        <v>35</v>
      </c>
    </row>
    <row r="74" spans="1:17" ht="16.5" customHeight="1">
      <c r="A74" s="5" t="s">
        <v>42</v>
      </c>
      <c r="B74" s="6" t="s">
        <v>9</v>
      </c>
      <c r="C74" s="7">
        <v>171</v>
      </c>
      <c r="D74" s="8">
        <v>10</v>
      </c>
      <c r="E74" s="9">
        <v>1</v>
      </c>
      <c r="F74" s="9">
        <v>320</v>
      </c>
      <c r="G74" s="9">
        <v>3</v>
      </c>
      <c r="H74" s="9">
        <v>50</v>
      </c>
      <c r="I74" s="9">
        <v>38</v>
      </c>
      <c r="L74" s="9">
        <v>5</v>
      </c>
      <c r="M74" s="9">
        <v>5</v>
      </c>
      <c r="N74" s="8">
        <f t="shared" si="4"/>
        <v>98</v>
      </c>
      <c r="O74" s="9">
        <v>3</v>
      </c>
      <c r="P74" s="9" t="s">
        <v>168</v>
      </c>
      <c r="Q74" s="6">
        <f t="shared" si="5"/>
        <v>10</v>
      </c>
    </row>
    <row r="75" spans="1:17" ht="16.5" customHeight="1">
      <c r="A75" s="5" t="s">
        <v>46</v>
      </c>
      <c r="B75" s="6" t="s">
        <v>9</v>
      </c>
      <c r="C75" s="7">
        <v>171</v>
      </c>
      <c r="D75" s="8">
        <v>10</v>
      </c>
      <c r="E75" s="9">
        <v>1</v>
      </c>
      <c r="F75" s="9">
        <v>321</v>
      </c>
      <c r="G75" s="9">
        <v>5</v>
      </c>
      <c r="H75" s="9">
        <v>70</v>
      </c>
      <c r="I75" s="9">
        <v>6</v>
      </c>
      <c r="J75" s="9">
        <v>10</v>
      </c>
      <c r="M75" s="9">
        <v>10</v>
      </c>
      <c r="N75" s="8">
        <f t="shared" si="4"/>
        <v>96</v>
      </c>
      <c r="O75" s="9">
        <v>3</v>
      </c>
      <c r="P75" s="9" t="s">
        <v>168</v>
      </c>
      <c r="Q75" s="6">
        <f t="shared" si="5"/>
        <v>20</v>
      </c>
    </row>
    <row r="76" spans="1:17" ht="16.5" customHeight="1">
      <c r="A76" s="5" t="s">
        <v>120</v>
      </c>
      <c r="B76" s="5" t="s">
        <v>10</v>
      </c>
      <c r="C76" s="5" t="s">
        <v>13</v>
      </c>
      <c r="D76" s="9">
        <v>10</v>
      </c>
      <c r="E76" s="9">
        <v>2</v>
      </c>
      <c r="F76" s="9">
        <v>133</v>
      </c>
      <c r="G76" s="9">
        <v>11</v>
      </c>
      <c r="H76" s="9">
        <v>70</v>
      </c>
      <c r="J76" s="9">
        <v>20</v>
      </c>
      <c r="L76" s="9">
        <v>5</v>
      </c>
      <c r="N76" s="9">
        <f t="shared" si="4"/>
        <v>95</v>
      </c>
      <c r="O76" s="9">
        <v>3</v>
      </c>
      <c r="P76" s="9" t="s">
        <v>168</v>
      </c>
      <c r="Q76" s="6">
        <f t="shared" si="5"/>
        <v>25</v>
      </c>
    </row>
    <row r="77" spans="1:17" ht="16.5" customHeight="1">
      <c r="A77" s="5" t="s">
        <v>45</v>
      </c>
      <c r="B77" s="6" t="s">
        <v>9</v>
      </c>
      <c r="C77" s="7">
        <v>171</v>
      </c>
      <c r="D77" s="8">
        <v>10</v>
      </c>
      <c r="E77" s="9">
        <v>1</v>
      </c>
      <c r="F77" s="9">
        <v>224</v>
      </c>
      <c r="G77" s="9">
        <v>3</v>
      </c>
      <c r="H77" s="9">
        <v>70</v>
      </c>
      <c r="I77" s="9">
        <v>7</v>
      </c>
      <c r="L77" s="9">
        <v>5</v>
      </c>
      <c r="N77" s="8">
        <f t="shared" si="4"/>
        <v>82</v>
      </c>
      <c r="O77" s="9">
        <v>3</v>
      </c>
      <c r="P77" s="9" t="s">
        <v>168</v>
      </c>
      <c r="Q77" s="6">
        <f t="shared" si="5"/>
        <v>5</v>
      </c>
    </row>
    <row r="78" spans="1:17" ht="16.5" customHeight="1">
      <c r="A78" s="5" t="s">
        <v>39</v>
      </c>
      <c r="B78" s="6" t="s">
        <v>9</v>
      </c>
      <c r="C78" s="7">
        <v>171</v>
      </c>
      <c r="D78" s="8">
        <v>10</v>
      </c>
      <c r="E78" s="9">
        <v>1</v>
      </c>
      <c r="F78" s="9">
        <v>320</v>
      </c>
      <c r="G78" s="9">
        <v>5</v>
      </c>
      <c r="H78" s="9">
        <v>40</v>
      </c>
      <c r="I78" s="9">
        <v>5</v>
      </c>
      <c r="J78" s="9">
        <v>20</v>
      </c>
      <c r="L78" s="9">
        <v>10</v>
      </c>
      <c r="N78" s="8">
        <f t="shared" si="4"/>
        <v>75</v>
      </c>
      <c r="O78" s="9">
        <v>3</v>
      </c>
      <c r="P78" s="9" t="s">
        <v>168</v>
      </c>
      <c r="Q78" s="6">
        <f t="shared" si="5"/>
        <v>30</v>
      </c>
    </row>
    <row r="79" spans="1:17" ht="16.5" customHeight="1">
      <c r="A79" s="6" t="s">
        <v>165</v>
      </c>
      <c r="B79" s="6" t="s">
        <v>9</v>
      </c>
      <c r="C79" s="7">
        <v>171</v>
      </c>
      <c r="D79" s="9">
        <v>10</v>
      </c>
      <c r="E79" s="23">
        <v>1</v>
      </c>
      <c r="F79" s="9">
        <v>512</v>
      </c>
      <c r="H79" s="9">
        <v>70</v>
      </c>
      <c r="N79" s="8">
        <f t="shared" si="4"/>
        <v>70</v>
      </c>
      <c r="O79" s="9">
        <v>3</v>
      </c>
      <c r="P79" s="9" t="s">
        <v>168</v>
      </c>
      <c r="Q79" s="6">
        <f t="shared" si="5"/>
        <v>0</v>
      </c>
    </row>
    <row r="80" spans="1:17" ht="16.5" customHeight="1">
      <c r="A80" s="6" t="s">
        <v>125</v>
      </c>
      <c r="B80" s="6" t="s">
        <v>7</v>
      </c>
      <c r="C80" s="7">
        <v>208</v>
      </c>
      <c r="D80" s="9">
        <v>10</v>
      </c>
      <c r="E80" s="9">
        <v>2</v>
      </c>
      <c r="F80" s="9">
        <v>133</v>
      </c>
      <c r="G80" s="9">
        <v>6</v>
      </c>
      <c r="H80" s="9">
        <v>40</v>
      </c>
      <c r="I80" s="9">
        <v>22</v>
      </c>
      <c r="N80" s="8">
        <f t="shared" si="4"/>
        <v>62</v>
      </c>
      <c r="P80" s="9"/>
      <c r="Q80" s="6">
        <f t="shared" si="5"/>
        <v>0</v>
      </c>
    </row>
    <row r="81" spans="1:17" ht="16.5" customHeight="1">
      <c r="A81" s="1" t="s">
        <v>59</v>
      </c>
      <c r="B81" s="6" t="s">
        <v>19</v>
      </c>
      <c r="C81" s="2"/>
      <c r="D81" s="2">
        <v>10</v>
      </c>
      <c r="E81" s="9">
        <v>3</v>
      </c>
      <c r="K81" s="9">
        <v>30</v>
      </c>
      <c r="L81" s="9">
        <v>5</v>
      </c>
      <c r="M81" s="9">
        <v>25</v>
      </c>
      <c r="N81" s="8">
        <f t="shared" si="4"/>
        <v>60</v>
      </c>
      <c r="Q81" s="6">
        <f t="shared" si="5"/>
        <v>60</v>
      </c>
    </row>
    <row r="82" spans="1:17" ht="16.5" customHeight="1">
      <c r="A82" s="6" t="s">
        <v>159</v>
      </c>
      <c r="B82" s="6" t="s">
        <v>9</v>
      </c>
      <c r="C82" s="7">
        <v>171</v>
      </c>
      <c r="D82" s="9">
        <v>10</v>
      </c>
      <c r="E82" s="9">
        <v>1</v>
      </c>
      <c r="F82" s="9">
        <v>512</v>
      </c>
      <c r="H82" s="9">
        <v>50</v>
      </c>
      <c r="I82" s="9">
        <v>5</v>
      </c>
      <c r="L82" s="9">
        <v>5</v>
      </c>
      <c r="N82" s="8">
        <f t="shared" si="4"/>
        <v>60</v>
      </c>
      <c r="Q82" s="6">
        <f t="shared" si="5"/>
        <v>5</v>
      </c>
    </row>
    <row r="83" spans="1:17" ht="16.5" customHeight="1">
      <c r="A83" s="6" t="s">
        <v>67</v>
      </c>
      <c r="B83" s="6" t="s">
        <v>10</v>
      </c>
      <c r="C83" s="7" t="s">
        <v>13</v>
      </c>
      <c r="D83" s="9">
        <v>10</v>
      </c>
      <c r="E83" s="9">
        <v>2</v>
      </c>
      <c r="F83" s="9">
        <v>227</v>
      </c>
      <c r="G83" s="9">
        <v>7</v>
      </c>
      <c r="H83" s="9">
        <v>60</v>
      </c>
      <c r="N83" s="8">
        <f t="shared" si="4"/>
        <v>60</v>
      </c>
      <c r="Q83" s="6">
        <f t="shared" si="5"/>
        <v>0</v>
      </c>
    </row>
    <row r="84" spans="1:17" ht="16.5" customHeight="1">
      <c r="A84" s="1" t="s">
        <v>84</v>
      </c>
      <c r="B84" s="6" t="s">
        <v>19</v>
      </c>
      <c r="C84" s="2"/>
      <c r="D84" s="2">
        <v>10</v>
      </c>
      <c r="E84" s="9">
        <v>3</v>
      </c>
      <c r="L84" s="9">
        <v>5</v>
      </c>
      <c r="M84" s="9">
        <v>50</v>
      </c>
      <c r="N84" s="8">
        <f t="shared" si="4"/>
        <v>55</v>
      </c>
      <c r="Q84" s="6">
        <f t="shared" si="5"/>
        <v>55</v>
      </c>
    </row>
    <row r="85" spans="1:17" ht="16.5" customHeight="1">
      <c r="A85" s="5" t="s">
        <v>136</v>
      </c>
      <c r="B85" s="5" t="s">
        <v>8</v>
      </c>
      <c r="C85" s="5" t="s">
        <v>24</v>
      </c>
      <c r="D85" s="8">
        <v>10</v>
      </c>
      <c r="E85" s="8">
        <v>1</v>
      </c>
      <c r="F85" s="9">
        <v>321</v>
      </c>
      <c r="G85" s="8">
        <v>12</v>
      </c>
      <c r="H85" s="8">
        <v>40</v>
      </c>
      <c r="I85" s="8"/>
      <c r="J85" s="8"/>
      <c r="K85" s="8"/>
      <c r="L85" s="8">
        <v>5</v>
      </c>
      <c r="M85" s="8"/>
      <c r="N85" s="8">
        <f t="shared" si="4"/>
        <v>45</v>
      </c>
      <c r="O85" s="8"/>
      <c r="Q85" s="6">
        <f t="shared" si="5"/>
        <v>5</v>
      </c>
    </row>
    <row r="86" spans="1:17" ht="16.5" customHeight="1">
      <c r="A86" s="5" t="s">
        <v>41</v>
      </c>
      <c r="B86" s="6" t="s">
        <v>9</v>
      </c>
      <c r="C86" s="7">
        <v>171</v>
      </c>
      <c r="D86" s="8">
        <v>10</v>
      </c>
      <c r="E86" s="9">
        <v>1</v>
      </c>
      <c r="F86" s="9">
        <v>225</v>
      </c>
      <c r="G86" s="9">
        <v>7</v>
      </c>
      <c r="I86" s="9">
        <v>39</v>
      </c>
      <c r="L86" s="9">
        <v>5</v>
      </c>
      <c r="N86" s="8">
        <f t="shared" si="4"/>
        <v>44</v>
      </c>
      <c r="Q86" s="6">
        <f t="shared" si="5"/>
        <v>5</v>
      </c>
    </row>
    <row r="87" spans="1:17" ht="16.5" customHeight="1">
      <c r="A87" s="1" t="s">
        <v>58</v>
      </c>
      <c r="B87" s="6" t="s">
        <v>19</v>
      </c>
      <c r="C87" s="2"/>
      <c r="D87" s="2">
        <v>10</v>
      </c>
      <c r="E87" s="9">
        <v>3</v>
      </c>
      <c r="I87" s="9">
        <v>4</v>
      </c>
      <c r="L87" s="9">
        <v>10</v>
      </c>
      <c r="N87" s="8">
        <f t="shared" si="4"/>
        <v>14</v>
      </c>
      <c r="Q87" s="6">
        <f t="shared" si="5"/>
        <v>10</v>
      </c>
    </row>
    <row r="88" spans="1:17" ht="16.5" customHeight="1">
      <c r="A88" s="6" t="s">
        <v>70</v>
      </c>
      <c r="B88" s="6" t="s">
        <v>68</v>
      </c>
      <c r="C88" s="7">
        <v>100</v>
      </c>
      <c r="D88" s="9">
        <v>10</v>
      </c>
      <c r="E88" s="9">
        <v>1</v>
      </c>
      <c r="F88" s="9">
        <v>319</v>
      </c>
      <c r="G88" s="9">
        <v>14</v>
      </c>
      <c r="I88" s="9">
        <v>6</v>
      </c>
      <c r="K88" s="9">
        <v>5</v>
      </c>
      <c r="N88" s="8">
        <f t="shared" si="4"/>
        <v>11</v>
      </c>
      <c r="Q88" s="6">
        <f t="shared" si="5"/>
        <v>5</v>
      </c>
    </row>
    <row r="89" spans="1:17" ht="16.5" customHeight="1">
      <c r="A89" s="5" t="s">
        <v>36</v>
      </c>
      <c r="B89" s="6" t="s">
        <v>7</v>
      </c>
      <c r="C89" s="7" t="s">
        <v>16</v>
      </c>
      <c r="D89" s="9">
        <v>10</v>
      </c>
      <c r="E89" s="9">
        <v>2</v>
      </c>
      <c r="F89" s="9">
        <v>133</v>
      </c>
      <c r="G89" s="9">
        <v>4</v>
      </c>
      <c r="J89" s="9">
        <v>10</v>
      </c>
      <c r="N89" s="8">
        <f t="shared" si="4"/>
        <v>10</v>
      </c>
      <c r="Q89" s="6">
        <f t="shared" si="5"/>
        <v>10</v>
      </c>
    </row>
    <row r="90" spans="1:17" ht="16.5" customHeight="1">
      <c r="A90" s="5" t="s">
        <v>102</v>
      </c>
      <c r="B90" s="6" t="s">
        <v>9</v>
      </c>
      <c r="C90" s="7">
        <v>171</v>
      </c>
      <c r="D90" s="8">
        <v>10</v>
      </c>
      <c r="E90" s="9">
        <v>1</v>
      </c>
      <c r="F90" s="9">
        <v>224</v>
      </c>
      <c r="G90" s="9">
        <v>5</v>
      </c>
      <c r="J90" s="9">
        <v>10</v>
      </c>
      <c r="N90" s="8">
        <f t="shared" si="4"/>
        <v>10</v>
      </c>
      <c r="Q90" s="6">
        <f t="shared" si="5"/>
        <v>10</v>
      </c>
    </row>
    <row r="91" spans="1:17" ht="16.5" customHeight="1">
      <c r="A91" s="5" t="s">
        <v>43</v>
      </c>
      <c r="B91" s="6" t="s">
        <v>9</v>
      </c>
      <c r="C91" s="7">
        <v>171</v>
      </c>
      <c r="D91" s="8">
        <v>10</v>
      </c>
      <c r="E91" s="9">
        <v>1</v>
      </c>
      <c r="F91" s="9">
        <v>321</v>
      </c>
      <c r="G91" s="9">
        <v>3</v>
      </c>
      <c r="L91" s="9">
        <v>5</v>
      </c>
      <c r="N91" s="8">
        <f t="shared" si="4"/>
        <v>5</v>
      </c>
      <c r="Q91" s="6">
        <f t="shared" si="5"/>
        <v>5</v>
      </c>
    </row>
    <row r="92" spans="1:17" ht="16.5" customHeight="1">
      <c r="A92" s="6" t="s">
        <v>35</v>
      </c>
      <c r="B92" s="6" t="s">
        <v>18</v>
      </c>
      <c r="C92" s="7" t="s">
        <v>20</v>
      </c>
      <c r="D92" s="9">
        <v>10</v>
      </c>
      <c r="E92" s="9">
        <v>1</v>
      </c>
      <c r="F92" s="9">
        <v>226</v>
      </c>
      <c r="G92" s="9">
        <v>6</v>
      </c>
      <c r="N92" s="8">
        <f t="shared" si="4"/>
        <v>0</v>
      </c>
      <c r="Q92" s="6">
        <f t="shared" si="5"/>
        <v>0</v>
      </c>
    </row>
    <row r="93" spans="1:17" ht="16.5" customHeight="1">
      <c r="A93" s="6" t="s">
        <v>138</v>
      </c>
      <c r="B93" s="5" t="s">
        <v>8</v>
      </c>
      <c r="C93" s="5">
        <v>142</v>
      </c>
      <c r="D93" s="9">
        <v>10</v>
      </c>
      <c r="E93" s="9">
        <v>1</v>
      </c>
      <c r="F93" s="9">
        <v>225</v>
      </c>
      <c r="G93" s="9">
        <v>8</v>
      </c>
      <c r="N93" s="8">
        <f t="shared" si="4"/>
        <v>0</v>
      </c>
      <c r="Q93" s="6">
        <f t="shared" si="5"/>
        <v>0</v>
      </c>
    </row>
    <row r="94" spans="1:17" ht="16.5" customHeight="1">
      <c r="A94" s="1" t="s">
        <v>86</v>
      </c>
      <c r="B94" s="6" t="s">
        <v>19</v>
      </c>
      <c r="C94" s="2"/>
      <c r="D94" s="2">
        <v>10</v>
      </c>
      <c r="E94" s="9">
        <v>3</v>
      </c>
      <c r="N94" s="8">
        <f t="shared" si="4"/>
        <v>0</v>
      </c>
      <c r="Q94" s="6">
        <f t="shared" si="5"/>
        <v>0</v>
      </c>
    </row>
    <row r="95" spans="1:17" ht="16.5" customHeight="1">
      <c r="A95" s="6" t="s">
        <v>147</v>
      </c>
      <c r="B95" s="6" t="s">
        <v>68</v>
      </c>
      <c r="C95" s="7">
        <v>3</v>
      </c>
      <c r="D95" s="9">
        <v>10</v>
      </c>
      <c r="E95" s="9">
        <v>1</v>
      </c>
      <c r="F95" s="9">
        <v>321</v>
      </c>
      <c r="G95" s="9">
        <v>6</v>
      </c>
      <c r="N95" s="8">
        <f t="shared" si="4"/>
        <v>0</v>
      </c>
      <c r="Q95" s="6">
        <f t="shared" si="5"/>
        <v>0</v>
      </c>
    </row>
    <row r="96" spans="1:17" ht="16.5" customHeight="1">
      <c r="A96" s="6" t="s">
        <v>126</v>
      </c>
      <c r="B96" s="6" t="s">
        <v>7</v>
      </c>
      <c r="C96" s="7" t="s">
        <v>17</v>
      </c>
      <c r="D96" s="9">
        <v>10</v>
      </c>
      <c r="E96" s="9">
        <v>2</v>
      </c>
      <c r="F96" s="9">
        <v>133</v>
      </c>
      <c r="G96" s="9">
        <v>8</v>
      </c>
      <c r="N96" s="8">
        <f t="shared" si="4"/>
        <v>0</v>
      </c>
      <c r="Q96" s="6">
        <f t="shared" si="5"/>
        <v>0</v>
      </c>
    </row>
    <row r="97" spans="1:17" ht="16.5" customHeight="1">
      <c r="A97" s="1" t="s">
        <v>60</v>
      </c>
      <c r="B97" s="6" t="s">
        <v>19</v>
      </c>
      <c r="C97" s="2"/>
      <c r="D97" s="2">
        <v>10</v>
      </c>
      <c r="E97" s="9">
        <v>3</v>
      </c>
      <c r="N97" s="8">
        <f t="shared" si="4"/>
        <v>0</v>
      </c>
      <c r="Q97" s="6">
        <f t="shared" si="5"/>
        <v>0</v>
      </c>
    </row>
    <row r="98" spans="1:17" ht="16.5" customHeight="1">
      <c r="A98" s="6" t="s">
        <v>135</v>
      </c>
      <c r="B98" s="6" t="s">
        <v>8</v>
      </c>
      <c r="C98" s="5" t="s">
        <v>17</v>
      </c>
      <c r="D98" s="9">
        <v>10</v>
      </c>
      <c r="E98" s="9">
        <v>1</v>
      </c>
      <c r="F98" s="9">
        <v>320</v>
      </c>
      <c r="G98" s="9">
        <v>4</v>
      </c>
      <c r="N98" s="8">
        <f aca="true" t="shared" si="6" ref="N98:N129">SUM(H98:M98)</f>
        <v>0</v>
      </c>
      <c r="Q98" s="6">
        <f aca="true" t="shared" si="7" ref="Q98:Q129">SUM(J98:M98)</f>
        <v>0</v>
      </c>
    </row>
    <row r="99" spans="1:17" ht="16.5" customHeight="1">
      <c r="A99" s="5" t="s">
        <v>119</v>
      </c>
      <c r="B99" s="5" t="s">
        <v>10</v>
      </c>
      <c r="C99" s="5" t="s">
        <v>13</v>
      </c>
      <c r="D99" s="8">
        <v>10</v>
      </c>
      <c r="E99" s="8">
        <v>2</v>
      </c>
      <c r="F99" s="9">
        <v>133</v>
      </c>
      <c r="G99" s="8">
        <v>9</v>
      </c>
      <c r="H99" s="8"/>
      <c r="I99" s="8"/>
      <c r="J99" s="8"/>
      <c r="K99" s="8"/>
      <c r="L99" s="8"/>
      <c r="M99" s="8"/>
      <c r="N99" s="8">
        <f t="shared" si="6"/>
        <v>0</v>
      </c>
      <c r="O99" s="8"/>
      <c r="Q99" s="6">
        <f t="shared" si="7"/>
        <v>0</v>
      </c>
    </row>
    <row r="100" spans="1:17" ht="16.5" customHeight="1">
      <c r="A100" s="6" t="s">
        <v>148</v>
      </c>
      <c r="B100" s="6" t="s">
        <v>68</v>
      </c>
      <c r="C100" s="7">
        <v>3</v>
      </c>
      <c r="D100" s="9">
        <v>10</v>
      </c>
      <c r="E100" s="9">
        <v>1</v>
      </c>
      <c r="F100" s="9">
        <v>225</v>
      </c>
      <c r="G100" s="9">
        <v>4</v>
      </c>
      <c r="N100" s="8">
        <f t="shared" si="6"/>
        <v>0</v>
      </c>
      <c r="Q100" s="6">
        <f t="shared" si="7"/>
        <v>0</v>
      </c>
    </row>
    <row r="101" spans="1:17" ht="16.5" customHeight="1">
      <c r="A101" s="16" t="s">
        <v>144</v>
      </c>
      <c r="B101" s="5" t="s">
        <v>15</v>
      </c>
      <c r="C101" s="5">
        <v>157</v>
      </c>
      <c r="D101" s="17">
        <v>10</v>
      </c>
      <c r="E101" s="9">
        <v>1</v>
      </c>
      <c r="F101" s="9">
        <v>321</v>
      </c>
      <c r="G101" s="9">
        <v>4</v>
      </c>
      <c r="N101" s="8">
        <f t="shared" si="6"/>
        <v>0</v>
      </c>
      <c r="Q101" s="6">
        <f t="shared" si="7"/>
        <v>0</v>
      </c>
    </row>
    <row r="102" spans="1:17" ht="16.5" customHeight="1">
      <c r="A102" s="6" t="s">
        <v>150</v>
      </c>
      <c r="B102" s="6" t="s">
        <v>68</v>
      </c>
      <c r="C102" s="7">
        <v>3</v>
      </c>
      <c r="D102" s="9">
        <v>10</v>
      </c>
      <c r="E102" s="9">
        <v>1</v>
      </c>
      <c r="F102" s="9">
        <v>319</v>
      </c>
      <c r="G102" s="9">
        <v>6</v>
      </c>
      <c r="N102" s="8">
        <f t="shared" si="6"/>
        <v>0</v>
      </c>
      <c r="Q102" s="6">
        <f t="shared" si="7"/>
        <v>0</v>
      </c>
    </row>
    <row r="103" spans="1:17" ht="16.5" customHeight="1">
      <c r="A103" s="1" t="s">
        <v>87</v>
      </c>
      <c r="B103" s="6" t="s">
        <v>19</v>
      </c>
      <c r="C103" s="2"/>
      <c r="D103" s="2">
        <v>10</v>
      </c>
      <c r="E103" s="9">
        <v>3</v>
      </c>
      <c r="N103" s="8">
        <f t="shared" si="6"/>
        <v>0</v>
      </c>
      <c r="Q103" s="6">
        <f t="shared" si="7"/>
        <v>0</v>
      </c>
    </row>
    <row r="104" spans="1:17" ht="16.5" customHeight="1">
      <c r="A104" s="16" t="s">
        <v>145</v>
      </c>
      <c r="B104" s="5" t="s">
        <v>15</v>
      </c>
      <c r="C104" s="5">
        <v>157</v>
      </c>
      <c r="D104" s="8">
        <v>10</v>
      </c>
      <c r="E104" s="9">
        <v>1</v>
      </c>
      <c r="F104" s="9">
        <v>224</v>
      </c>
      <c r="G104" s="9">
        <v>6</v>
      </c>
      <c r="N104" s="8">
        <f t="shared" si="6"/>
        <v>0</v>
      </c>
      <c r="Q104" s="6">
        <f t="shared" si="7"/>
        <v>0</v>
      </c>
    </row>
    <row r="105" spans="1:17" ht="16.5" customHeight="1">
      <c r="A105" s="6" t="s">
        <v>25</v>
      </c>
      <c r="B105" s="5" t="s">
        <v>8</v>
      </c>
      <c r="C105" s="5">
        <v>52</v>
      </c>
      <c r="D105" s="9">
        <v>10</v>
      </c>
      <c r="E105" s="9">
        <v>1</v>
      </c>
      <c r="F105" s="9">
        <v>224</v>
      </c>
      <c r="G105" s="9">
        <v>4</v>
      </c>
      <c r="N105" s="8">
        <f t="shared" si="6"/>
        <v>0</v>
      </c>
      <c r="Q105" s="6">
        <f t="shared" si="7"/>
        <v>0</v>
      </c>
    </row>
    <row r="106" spans="1:17" ht="16.5" customHeight="1">
      <c r="A106" s="1" t="s">
        <v>85</v>
      </c>
      <c r="B106" s="6" t="s">
        <v>19</v>
      </c>
      <c r="C106" s="2"/>
      <c r="D106" s="2">
        <v>10</v>
      </c>
      <c r="E106" s="9">
        <v>3</v>
      </c>
      <c r="N106" s="8">
        <f t="shared" si="6"/>
        <v>0</v>
      </c>
      <c r="Q106" s="6">
        <f t="shared" si="7"/>
        <v>0</v>
      </c>
    </row>
    <row r="107" spans="1:17" ht="16.5" customHeight="1">
      <c r="A107" s="6" t="s">
        <v>149</v>
      </c>
      <c r="B107" s="6" t="s">
        <v>68</v>
      </c>
      <c r="C107" s="7">
        <v>3</v>
      </c>
      <c r="D107" s="9">
        <v>10</v>
      </c>
      <c r="E107" s="9">
        <v>1</v>
      </c>
      <c r="F107" s="9">
        <v>224</v>
      </c>
      <c r="G107" s="9">
        <v>2</v>
      </c>
      <c r="N107" s="8">
        <f t="shared" si="6"/>
        <v>0</v>
      </c>
      <c r="Q107" s="6">
        <f t="shared" si="7"/>
        <v>0</v>
      </c>
    </row>
    <row r="108" spans="1:17" ht="16.5" customHeight="1">
      <c r="A108" s="6" t="s">
        <v>137</v>
      </c>
      <c r="B108" s="5" t="s">
        <v>8</v>
      </c>
      <c r="C108" s="5" t="s">
        <v>24</v>
      </c>
      <c r="D108" s="9">
        <v>10</v>
      </c>
      <c r="E108" s="9">
        <v>1</v>
      </c>
      <c r="F108" s="9">
        <v>224</v>
      </c>
      <c r="G108" s="9">
        <v>14</v>
      </c>
      <c r="N108" s="8">
        <f t="shared" si="6"/>
        <v>0</v>
      </c>
      <c r="Q108" s="6">
        <f t="shared" si="7"/>
        <v>0</v>
      </c>
    </row>
    <row r="109" spans="1:17" ht="16.5" customHeight="1">
      <c r="A109" s="1" t="s">
        <v>79</v>
      </c>
      <c r="B109" s="6" t="s">
        <v>19</v>
      </c>
      <c r="C109" s="2"/>
      <c r="D109" s="2">
        <v>9</v>
      </c>
      <c r="E109" s="9">
        <v>3</v>
      </c>
      <c r="H109" s="9">
        <v>50</v>
      </c>
      <c r="I109" s="9">
        <v>81</v>
      </c>
      <c r="J109" s="9">
        <v>40</v>
      </c>
      <c r="M109" s="9">
        <v>50</v>
      </c>
      <c r="N109" s="8">
        <f t="shared" si="6"/>
        <v>221</v>
      </c>
      <c r="O109" s="9">
        <v>1</v>
      </c>
      <c r="Q109" s="6">
        <f t="shared" si="7"/>
        <v>90</v>
      </c>
    </row>
    <row r="110" spans="1:17" ht="16.5" customHeight="1">
      <c r="A110" s="1" t="s">
        <v>78</v>
      </c>
      <c r="B110" s="6" t="s">
        <v>19</v>
      </c>
      <c r="C110" s="2"/>
      <c r="D110" s="2">
        <v>9</v>
      </c>
      <c r="E110" s="9">
        <v>3</v>
      </c>
      <c r="H110" s="9">
        <v>70</v>
      </c>
      <c r="J110" s="9">
        <v>30</v>
      </c>
      <c r="L110" s="9">
        <v>5</v>
      </c>
      <c r="M110" s="9">
        <v>5</v>
      </c>
      <c r="N110" s="8">
        <f t="shared" si="6"/>
        <v>110</v>
      </c>
      <c r="O110" s="9">
        <v>2</v>
      </c>
      <c r="Q110" s="6">
        <f t="shared" si="7"/>
        <v>40</v>
      </c>
    </row>
    <row r="111" spans="1:17" ht="16.5" customHeight="1">
      <c r="A111" s="5" t="s">
        <v>99</v>
      </c>
      <c r="B111" s="6" t="s">
        <v>9</v>
      </c>
      <c r="C111" s="7">
        <v>145</v>
      </c>
      <c r="D111" s="8">
        <v>9</v>
      </c>
      <c r="E111" s="9">
        <v>1</v>
      </c>
      <c r="F111" s="9">
        <v>225</v>
      </c>
      <c r="G111" s="9">
        <v>3</v>
      </c>
      <c r="H111" s="9">
        <v>90</v>
      </c>
      <c r="L111" s="9">
        <v>5</v>
      </c>
      <c r="N111" s="8">
        <f t="shared" si="6"/>
        <v>95</v>
      </c>
      <c r="O111" s="9">
        <v>2</v>
      </c>
      <c r="P111" s="10" t="s">
        <v>168</v>
      </c>
      <c r="Q111" s="6">
        <f t="shared" si="7"/>
        <v>5</v>
      </c>
    </row>
    <row r="112" spans="1:17" ht="16.5" customHeight="1">
      <c r="A112" s="1" t="s">
        <v>80</v>
      </c>
      <c r="B112" s="6" t="s">
        <v>19</v>
      </c>
      <c r="C112" s="2"/>
      <c r="D112" s="2">
        <v>9</v>
      </c>
      <c r="E112" s="9">
        <v>3</v>
      </c>
      <c r="H112" s="9">
        <v>90</v>
      </c>
      <c r="L112" s="9">
        <v>5</v>
      </c>
      <c r="N112" s="8">
        <f t="shared" si="6"/>
        <v>95</v>
      </c>
      <c r="O112" s="9">
        <v>2</v>
      </c>
      <c r="Q112" s="6">
        <f t="shared" si="7"/>
        <v>5</v>
      </c>
    </row>
    <row r="113" spans="1:17" ht="16.5" customHeight="1">
      <c r="A113" s="6" t="s">
        <v>124</v>
      </c>
      <c r="B113" s="6" t="s">
        <v>7</v>
      </c>
      <c r="C113" s="7">
        <v>208</v>
      </c>
      <c r="D113" s="9">
        <v>9</v>
      </c>
      <c r="E113" s="9">
        <v>2</v>
      </c>
      <c r="F113" s="9">
        <v>133</v>
      </c>
      <c r="G113" s="9">
        <v>2</v>
      </c>
      <c r="H113" s="9">
        <v>50</v>
      </c>
      <c r="I113" s="9">
        <v>3</v>
      </c>
      <c r="L113" s="9">
        <v>5</v>
      </c>
      <c r="N113" s="8">
        <f t="shared" si="6"/>
        <v>58</v>
      </c>
      <c r="O113" s="9">
        <v>3</v>
      </c>
      <c r="P113" s="10" t="s">
        <v>168</v>
      </c>
      <c r="Q113" s="6">
        <f t="shared" si="7"/>
        <v>5</v>
      </c>
    </row>
    <row r="114" spans="1:17" ht="16.5" customHeight="1">
      <c r="A114" s="1" t="s">
        <v>83</v>
      </c>
      <c r="B114" s="6" t="s">
        <v>19</v>
      </c>
      <c r="C114" s="2"/>
      <c r="D114" s="2">
        <v>9</v>
      </c>
      <c r="E114" s="9">
        <v>3</v>
      </c>
      <c r="H114" s="9">
        <v>40</v>
      </c>
      <c r="I114" s="9">
        <v>7</v>
      </c>
      <c r="L114" s="9">
        <v>5</v>
      </c>
      <c r="N114" s="8">
        <f t="shared" si="6"/>
        <v>52</v>
      </c>
      <c r="O114" s="9">
        <v>3</v>
      </c>
      <c r="Q114" s="6">
        <f t="shared" si="7"/>
        <v>5</v>
      </c>
    </row>
    <row r="115" spans="1:17" ht="16.5" customHeight="1">
      <c r="A115" s="6" t="s">
        <v>115</v>
      </c>
      <c r="B115" s="5" t="s">
        <v>10</v>
      </c>
      <c r="C115" s="5" t="s">
        <v>13</v>
      </c>
      <c r="D115" s="9">
        <v>9</v>
      </c>
      <c r="E115" s="9">
        <v>2</v>
      </c>
      <c r="F115" s="9">
        <v>133</v>
      </c>
      <c r="G115" s="9">
        <v>5</v>
      </c>
      <c r="N115" s="8">
        <f t="shared" si="6"/>
        <v>0</v>
      </c>
      <c r="Q115" s="6">
        <f t="shared" si="7"/>
        <v>0</v>
      </c>
    </row>
    <row r="116" spans="1:17" ht="16.5" customHeight="1">
      <c r="A116" s="6" t="s">
        <v>117</v>
      </c>
      <c r="B116" s="5" t="s">
        <v>10</v>
      </c>
      <c r="C116" s="5" t="s">
        <v>13</v>
      </c>
      <c r="D116" s="9">
        <v>9</v>
      </c>
      <c r="E116" s="9">
        <v>2</v>
      </c>
      <c r="F116" s="9">
        <v>227</v>
      </c>
      <c r="G116" s="9">
        <v>3</v>
      </c>
      <c r="N116" s="8">
        <f t="shared" si="6"/>
        <v>0</v>
      </c>
      <c r="Q116" s="6">
        <f t="shared" si="7"/>
        <v>0</v>
      </c>
    </row>
    <row r="117" spans="1:17" ht="16.5" customHeight="1">
      <c r="A117" s="1" t="s">
        <v>81</v>
      </c>
      <c r="B117" s="6" t="s">
        <v>19</v>
      </c>
      <c r="C117" s="2"/>
      <c r="D117" s="2">
        <v>9</v>
      </c>
      <c r="E117" s="9">
        <v>3</v>
      </c>
      <c r="N117" s="8">
        <f t="shared" si="6"/>
        <v>0</v>
      </c>
      <c r="Q117" s="6">
        <f t="shared" si="7"/>
        <v>0</v>
      </c>
    </row>
    <row r="118" spans="1:17" ht="16.5" customHeight="1">
      <c r="A118" s="1" t="s">
        <v>82</v>
      </c>
      <c r="B118" s="6" t="s">
        <v>19</v>
      </c>
      <c r="C118" s="2"/>
      <c r="D118" s="2">
        <v>9</v>
      </c>
      <c r="E118" s="9">
        <v>3</v>
      </c>
      <c r="N118" s="8">
        <f t="shared" si="6"/>
        <v>0</v>
      </c>
      <c r="Q118" s="6">
        <f t="shared" si="7"/>
        <v>0</v>
      </c>
    </row>
    <row r="119" spans="1:17" ht="16.5" customHeight="1">
      <c r="A119" s="5" t="s">
        <v>100</v>
      </c>
      <c r="B119" s="6" t="s">
        <v>9</v>
      </c>
      <c r="C119" s="7">
        <v>145</v>
      </c>
      <c r="D119" s="8">
        <v>9</v>
      </c>
      <c r="E119" s="9">
        <v>1</v>
      </c>
      <c r="F119" s="9">
        <v>226</v>
      </c>
      <c r="G119" s="9">
        <v>3</v>
      </c>
      <c r="N119" s="8">
        <f t="shared" si="6"/>
        <v>0</v>
      </c>
      <c r="Q119" s="6">
        <f t="shared" si="7"/>
        <v>0</v>
      </c>
    </row>
    <row r="120" spans="1:17" ht="16.5" customHeight="1">
      <c r="A120" s="6" t="s">
        <v>151</v>
      </c>
      <c r="B120" s="6" t="s">
        <v>68</v>
      </c>
      <c r="C120" s="7">
        <v>100</v>
      </c>
      <c r="D120" s="9">
        <v>9</v>
      </c>
      <c r="E120" s="9">
        <v>1</v>
      </c>
      <c r="F120" s="9">
        <v>225</v>
      </c>
      <c r="G120" s="9">
        <v>2</v>
      </c>
      <c r="N120" s="8">
        <f t="shared" si="6"/>
        <v>0</v>
      </c>
      <c r="Q120" s="6">
        <f t="shared" si="7"/>
        <v>0</v>
      </c>
    </row>
    <row r="121" spans="1:17" ht="16.5" customHeight="1">
      <c r="A121" s="6" t="s">
        <v>116</v>
      </c>
      <c r="B121" s="5" t="s">
        <v>10</v>
      </c>
      <c r="C121" s="5" t="s">
        <v>13</v>
      </c>
      <c r="D121" s="9">
        <v>9</v>
      </c>
      <c r="E121" s="9">
        <v>2</v>
      </c>
      <c r="F121" s="9">
        <v>133</v>
      </c>
      <c r="G121" s="9">
        <v>7</v>
      </c>
      <c r="N121" s="8">
        <f t="shared" si="6"/>
        <v>0</v>
      </c>
      <c r="Q121" s="6">
        <f t="shared" si="7"/>
        <v>0</v>
      </c>
    </row>
    <row r="122" spans="1:17" ht="16.5" customHeight="1">
      <c r="A122" s="5" t="s">
        <v>101</v>
      </c>
      <c r="B122" s="6" t="s">
        <v>9</v>
      </c>
      <c r="C122" s="7">
        <v>79</v>
      </c>
      <c r="D122" s="8">
        <v>9</v>
      </c>
      <c r="E122" s="9">
        <v>1</v>
      </c>
      <c r="F122" s="9">
        <v>319</v>
      </c>
      <c r="G122" s="9">
        <v>3</v>
      </c>
      <c r="N122" s="8">
        <f t="shared" si="6"/>
        <v>0</v>
      </c>
      <c r="Q122" s="6">
        <f t="shared" si="7"/>
        <v>0</v>
      </c>
    </row>
    <row r="123" spans="1:17" ht="16.5" customHeight="1">
      <c r="A123" s="6" t="s">
        <v>118</v>
      </c>
      <c r="B123" s="5" t="s">
        <v>10</v>
      </c>
      <c r="C123" s="5" t="s">
        <v>13</v>
      </c>
      <c r="D123" s="9">
        <v>9</v>
      </c>
      <c r="E123" s="9">
        <v>2</v>
      </c>
      <c r="F123" s="9">
        <v>227</v>
      </c>
      <c r="G123" s="9">
        <v>5</v>
      </c>
      <c r="N123" s="8">
        <f t="shared" si="6"/>
        <v>0</v>
      </c>
      <c r="Q123" s="6">
        <f t="shared" si="7"/>
        <v>0</v>
      </c>
    </row>
    <row r="124" spans="1:17" ht="16.5" customHeight="1">
      <c r="A124" s="5" t="s">
        <v>93</v>
      </c>
      <c r="B124" s="6" t="s">
        <v>9</v>
      </c>
      <c r="C124" s="7">
        <v>171</v>
      </c>
      <c r="D124" s="8">
        <v>8</v>
      </c>
      <c r="E124" s="9">
        <v>1</v>
      </c>
      <c r="F124" s="9">
        <v>320</v>
      </c>
      <c r="G124" s="9">
        <v>1</v>
      </c>
      <c r="H124" s="9">
        <v>30</v>
      </c>
      <c r="I124" s="9">
        <v>13</v>
      </c>
      <c r="J124" s="9">
        <v>10</v>
      </c>
      <c r="L124" s="9">
        <v>5</v>
      </c>
      <c r="N124" s="8">
        <f t="shared" si="6"/>
        <v>58</v>
      </c>
      <c r="O124" s="9">
        <v>1</v>
      </c>
      <c r="P124" s="10" t="s">
        <v>168</v>
      </c>
      <c r="Q124" s="6">
        <f t="shared" si="7"/>
        <v>15</v>
      </c>
    </row>
    <row r="125" spans="1:17" ht="16.5" customHeight="1">
      <c r="A125" s="6" t="s">
        <v>139</v>
      </c>
      <c r="B125" s="5" t="s">
        <v>8</v>
      </c>
      <c r="C125" s="5">
        <v>178</v>
      </c>
      <c r="D125" s="9">
        <v>8</v>
      </c>
      <c r="E125" s="9">
        <v>1</v>
      </c>
      <c r="F125" s="9">
        <v>225</v>
      </c>
      <c r="G125" s="9">
        <v>10</v>
      </c>
      <c r="H125" s="9">
        <v>50</v>
      </c>
      <c r="L125" s="9">
        <v>5</v>
      </c>
      <c r="N125" s="8">
        <f t="shared" si="6"/>
        <v>55</v>
      </c>
      <c r="O125" s="9">
        <v>2</v>
      </c>
      <c r="P125" s="10" t="s">
        <v>168</v>
      </c>
      <c r="Q125" s="6">
        <f t="shared" si="7"/>
        <v>5</v>
      </c>
    </row>
    <row r="126" spans="1:17" ht="16.5" customHeight="1">
      <c r="A126" s="5" t="s">
        <v>95</v>
      </c>
      <c r="B126" s="6" t="s">
        <v>9</v>
      </c>
      <c r="C126" s="7">
        <v>171</v>
      </c>
      <c r="D126" s="8">
        <v>8</v>
      </c>
      <c r="E126" s="9">
        <v>1</v>
      </c>
      <c r="F126" s="9">
        <v>226</v>
      </c>
      <c r="G126" s="9">
        <v>15</v>
      </c>
      <c r="H126" s="9">
        <v>40</v>
      </c>
      <c r="L126" s="9">
        <v>5</v>
      </c>
      <c r="N126" s="8">
        <f t="shared" si="6"/>
        <v>45</v>
      </c>
      <c r="O126" s="9">
        <v>2</v>
      </c>
      <c r="P126" s="10" t="s">
        <v>168</v>
      </c>
      <c r="Q126" s="6">
        <f t="shared" si="7"/>
        <v>5</v>
      </c>
    </row>
    <row r="127" spans="1:17" ht="16.5" customHeight="1">
      <c r="A127" s="6" t="s">
        <v>76</v>
      </c>
      <c r="B127" s="6" t="s">
        <v>12</v>
      </c>
      <c r="C127" s="7">
        <v>132</v>
      </c>
      <c r="D127" s="9">
        <v>8</v>
      </c>
      <c r="E127" s="9">
        <v>1</v>
      </c>
      <c r="F127" s="9">
        <v>226</v>
      </c>
      <c r="G127" s="9">
        <v>2</v>
      </c>
      <c r="I127" s="9">
        <v>8</v>
      </c>
      <c r="L127" s="9">
        <v>5</v>
      </c>
      <c r="N127" s="8">
        <f t="shared" si="6"/>
        <v>13</v>
      </c>
      <c r="O127" s="9">
        <v>3</v>
      </c>
      <c r="Q127" s="6">
        <f t="shared" si="7"/>
        <v>5</v>
      </c>
    </row>
    <row r="128" spans="1:17" ht="16.5" customHeight="1">
      <c r="A128" s="6" t="s">
        <v>94</v>
      </c>
      <c r="B128" s="6" t="s">
        <v>9</v>
      </c>
      <c r="C128" s="7">
        <v>171</v>
      </c>
      <c r="D128" s="9">
        <v>8</v>
      </c>
      <c r="E128" s="9">
        <v>1</v>
      </c>
      <c r="F128" s="9">
        <v>225</v>
      </c>
      <c r="G128" s="9">
        <v>11</v>
      </c>
      <c r="N128" s="8">
        <f t="shared" si="6"/>
        <v>0</v>
      </c>
      <c r="Q128" s="6">
        <f t="shared" si="7"/>
        <v>0</v>
      </c>
    </row>
    <row r="129" spans="1:17" ht="16.5" customHeight="1">
      <c r="A129" s="6" t="s">
        <v>161</v>
      </c>
      <c r="B129" s="6" t="s">
        <v>9</v>
      </c>
      <c r="C129" s="7">
        <v>171</v>
      </c>
      <c r="D129" s="9">
        <v>8</v>
      </c>
      <c r="E129" s="9">
        <v>1</v>
      </c>
      <c r="F129" s="9">
        <v>512</v>
      </c>
      <c r="N129" s="8">
        <f t="shared" si="6"/>
        <v>0</v>
      </c>
      <c r="Q129" s="6">
        <f t="shared" si="7"/>
        <v>0</v>
      </c>
    </row>
    <row r="130" spans="1:17" ht="16.5" customHeight="1">
      <c r="A130" s="6" t="s">
        <v>160</v>
      </c>
      <c r="B130" s="6" t="s">
        <v>9</v>
      </c>
      <c r="C130" s="7">
        <v>171</v>
      </c>
      <c r="D130" s="9">
        <v>8</v>
      </c>
      <c r="E130" s="9">
        <v>1</v>
      </c>
      <c r="F130" s="9">
        <v>512</v>
      </c>
      <c r="N130" s="8">
        <f aca="true" t="shared" si="8" ref="N130:N142">SUM(H130:M130)</f>
        <v>0</v>
      </c>
      <c r="Q130" s="6">
        <f aca="true" t="shared" si="9" ref="Q130:Q142">SUM(J130:M130)</f>
        <v>0</v>
      </c>
    </row>
    <row r="131" spans="1:17" ht="16.5" customHeight="1">
      <c r="A131" s="6" t="s">
        <v>77</v>
      </c>
      <c r="B131" s="6" t="s">
        <v>12</v>
      </c>
      <c r="C131" s="7">
        <v>241</v>
      </c>
      <c r="D131" s="9">
        <v>8</v>
      </c>
      <c r="E131" s="9">
        <v>1</v>
      </c>
      <c r="F131" s="9">
        <v>224</v>
      </c>
      <c r="G131" s="9">
        <v>8</v>
      </c>
      <c r="N131" s="8">
        <f t="shared" si="8"/>
        <v>0</v>
      </c>
      <c r="Q131" s="6">
        <f t="shared" si="9"/>
        <v>0</v>
      </c>
    </row>
    <row r="132" spans="1:17" ht="16.5" customHeight="1">
      <c r="A132" s="6" t="s">
        <v>162</v>
      </c>
      <c r="B132" s="6" t="s">
        <v>9</v>
      </c>
      <c r="C132" s="7">
        <v>171</v>
      </c>
      <c r="D132" s="9">
        <v>8</v>
      </c>
      <c r="E132" s="9">
        <v>1</v>
      </c>
      <c r="F132" s="9">
        <v>512</v>
      </c>
      <c r="N132" s="8">
        <f t="shared" si="8"/>
        <v>0</v>
      </c>
      <c r="Q132" s="6">
        <f t="shared" si="9"/>
        <v>0</v>
      </c>
    </row>
    <row r="133" spans="1:17" ht="16.5" customHeight="1">
      <c r="A133" s="6" t="s">
        <v>154</v>
      </c>
      <c r="B133" s="5" t="s">
        <v>10</v>
      </c>
      <c r="C133" s="5" t="s">
        <v>13</v>
      </c>
      <c r="D133" s="9">
        <v>8</v>
      </c>
      <c r="E133" s="9">
        <v>2</v>
      </c>
      <c r="F133" s="9">
        <v>227</v>
      </c>
      <c r="G133" s="9">
        <v>15</v>
      </c>
      <c r="N133" s="8">
        <f t="shared" si="8"/>
        <v>0</v>
      </c>
      <c r="Q133" s="6">
        <f t="shared" si="9"/>
        <v>0</v>
      </c>
    </row>
    <row r="134" spans="1:17" ht="16.5" customHeight="1">
      <c r="A134" s="6" t="s">
        <v>111</v>
      </c>
      <c r="B134" s="5" t="s">
        <v>10</v>
      </c>
      <c r="C134" s="5" t="s">
        <v>13</v>
      </c>
      <c r="D134" s="9">
        <v>8</v>
      </c>
      <c r="E134" s="9">
        <v>2</v>
      </c>
      <c r="F134" s="9">
        <v>133</v>
      </c>
      <c r="G134" s="9">
        <v>1</v>
      </c>
      <c r="N134" s="8">
        <f t="shared" si="8"/>
        <v>0</v>
      </c>
      <c r="Q134" s="6">
        <f t="shared" si="9"/>
        <v>0</v>
      </c>
    </row>
    <row r="135" spans="1:17" ht="16.5" customHeight="1">
      <c r="A135" s="6" t="s">
        <v>112</v>
      </c>
      <c r="B135" s="5" t="s">
        <v>10</v>
      </c>
      <c r="C135" s="5" t="s">
        <v>13</v>
      </c>
      <c r="D135" s="9">
        <v>8</v>
      </c>
      <c r="E135" s="9">
        <v>2</v>
      </c>
      <c r="F135" s="9">
        <v>227</v>
      </c>
      <c r="G135" s="9">
        <v>15</v>
      </c>
      <c r="N135" s="8">
        <f t="shared" si="8"/>
        <v>0</v>
      </c>
      <c r="Q135" s="6">
        <f t="shared" si="9"/>
        <v>0</v>
      </c>
    </row>
    <row r="136" spans="1:17" ht="16.5" customHeight="1">
      <c r="A136" s="6" t="s">
        <v>113</v>
      </c>
      <c r="B136" s="5" t="s">
        <v>10</v>
      </c>
      <c r="C136" s="5" t="s">
        <v>13</v>
      </c>
      <c r="D136" s="9">
        <v>8</v>
      </c>
      <c r="E136" s="9">
        <v>2</v>
      </c>
      <c r="F136" s="9">
        <v>133</v>
      </c>
      <c r="G136" s="9">
        <v>3</v>
      </c>
      <c r="N136" s="8">
        <f t="shared" si="8"/>
        <v>0</v>
      </c>
      <c r="Q136" s="6">
        <f t="shared" si="9"/>
        <v>0</v>
      </c>
    </row>
    <row r="137" spans="1:17" ht="16.5" customHeight="1">
      <c r="A137" s="6" t="s">
        <v>96</v>
      </c>
      <c r="B137" s="6" t="s">
        <v>9</v>
      </c>
      <c r="C137" s="7">
        <v>171</v>
      </c>
      <c r="D137" s="9">
        <v>8</v>
      </c>
      <c r="E137" s="9">
        <v>1</v>
      </c>
      <c r="F137" s="9">
        <v>319</v>
      </c>
      <c r="G137" s="9">
        <v>1</v>
      </c>
      <c r="N137" s="8">
        <f t="shared" si="8"/>
        <v>0</v>
      </c>
      <c r="Q137" s="6">
        <f t="shared" si="9"/>
        <v>0</v>
      </c>
    </row>
    <row r="138" spans="1:17" ht="16.5" customHeight="1">
      <c r="A138" s="6" t="s">
        <v>152</v>
      </c>
      <c r="B138" s="6" t="s">
        <v>68</v>
      </c>
      <c r="C138" s="7">
        <v>100</v>
      </c>
      <c r="D138" s="9">
        <v>8</v>
      </c>
      <c r="E138" s="9">
        <v>1</v>
      </c>
      <c r="F138" s="9">
        <v>224</v>
      </c>
      <c r="G138" s="9">
        <v>13</v>
      </c>
      <c r="N138" s="8">
        <f t="shared" si="8"/>
        <v>0</v>
      </c>
      <c r="Q138" s="6">
        <f t="shared" si="9"/>
        <v>0</v>
      </c>
    </row>
    <row r="139" spans="1:17" ht="16.5" customHeight="1">
      <c r="A139" s="6" t="s">
        <v>114</v>
      </c>
      <c r="B139" s="5" t="s">
        <v>10</v>
      </c>
      <c r="C139" s="5" t="s">
        <v>13</v>
      </c>
      <c r="D139" s="9">
        <v>8</v>
      </c>
      <c r="E139" s="9">
        <v>2</v>
      </c>
      <c r="F139" s="9">
        <v>227</v>
      </c>
      <c r="G139" s="9">
        <v>1</v>
      </c>
      <c r="N139" s="8">
        <f t="shared" si="8"/>
        <v>0</v>
      </c>
      <c r="Q139" s="6">
        <f t="shared" si="9"/>
        <v>0</v>
      </c>
    </row>
    <row r="140" spans="1:17" ht="16.5" customHeight="1">
      <c r="A140" s="5" t="s">
        <v>97</v>
      </c>
      <c r="B140" s="6" t="s">
        <v>9</v>
      </c>
      <c r="C140" s="7">
        <v>171</v>
      </c>
      <c r="D140" s="8">
        <v>8</v>
      </c>
      <c r="E140" s="9">
        <v>1</v>
      </c>
      <c r="F140" s="9">
        <v>321</v>
      </c>
      <c r="G140" s="9">
        <v>1</v>
      </c>
      <c r="N140" s="8">
        <f t="shared" si="8"/>
        <v>0</v>
      </c>
      <c r="Q140" s="6">
        <f t="shared" si="9"/>
        <v>0</v>
      </c>
    </row>
    <row r="141" spans="1:17" ht="16.5" customHeight="1">
      <c r="A141" s="5" t="s">
        <v>98</v>
      </c>
      <c r="B141" s="6" t="s">
        <v>9</v>
      </c>
      <c r="C141" s="7">
        <v>171</v>
      </c>
      <c r="D141" s="8">
        <v>8</v>
      </c>
      <c r="E141" s="9">
        <v>1</v>
      </c>
      <c r="F141" s="9">
        <v>224</v>
      </c>
      <c r="G141" s="9">
        <v>15</v>
      </c>
      <c r="N141" s="8">
        <f t="shared" si="8"/>
        <v>0</v>
      </c>
      <c r="Q141" s="6">
        <f t="shared" si="9"/>
        <v>0</v>
      </c>
    </row>
    <row r="142" spans="1:17" ht="16.5" customHeight="1">
      <c r="A142" s="6" t="s">
        <v>156</v>
      </c>
      <c r="B142" s="5" t="s">
        <v>10</v>
      </c>
      <c r="C142" s="5" t="s">
        <v>13</v>
      </c>
      <c r="D142" s="9">
        <v>8</v>
      </c>
      <c r="E142" s="9">
        <v>2</v>
      </c>
      <c r="F142" s="9">
        <v>227</v>
      </c>
      <c r="G142" s="9">
        <v>14</v>
      </c>
      <c r="N142" s="8">
        <f t="shared" si="8"/>
        <v>0</v>
      </c>
      <c r="Q142" s="6">
        <f t="shared" si="9"/>
        <v>0</v>
      </c>
    </row>
    <row r="1884" ht="16.5" customHeight="1">
      <c r="C1884" s="5"/>
    </row>
    <row r="1885" ht="16.5" customHeight="1">
      <c r="C1885" s="5"/>
    </row>
    <row r="1886" ht="16.5" customHeight="1">
      <c r="C1886" s="5"/>
    </row>
    <row r="1887" ht="16.5" customHeight="1">
      <c r="C1887" s="5"/>
    </row>
    <row r="1888" ht="16.5" customHeight="1">
      <c r="C1888" s="5"/>
    </row>
    <row r="1889" ht="16.5" customHeight="1">
      <c r="C1889" s="5"/>
    </row>
    <row r="1890" ht="16.5" customHeight="1">
      <c r="C1890" s="5"/>
    </row>
  </sheetData>
  <sheetProtection/>
  <autoFilter ref="A1:P142"/>
  <printOptions horizontalCentered="1" verticalCentered="1"/>
  <pageMargins left="0.2755905511811024" right="0.2755905511811024" top="1.299212598425197" bottom="0.5118110236220472" header="0.2362204724409449" footer="0.1968503937007874"/>
  <pageSetup horizontalDpi="600" verticalDpi="600" orientation="portrait" paperSize="9" r:id="rId3"/>
  <headerFooter alignWithMargins="0">
    <oddHeader>&amp;C&amp;"Times New Roman,полужирный"&amp;14Результати &amp;"Times New Roman,обычный"
  ІІІ  етапу Всеукраїнської учнівської олімпіади з інформатики
 2008-2009 навчального року у місті Києві,
затвердженi (щодо місць) наказом ГУОН від 02.03.09 № 48
</oddHeader>
    <oddFooter>&amp;CГолова журі&amp;RОлександр Рудик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chief</cp:lastModifiedBy>
  <cp:lastPrinted>2009-03-05T11:40:51Z</cp:lastPrinted>
  <dcterms:created xsi:type="dcterms:W3CDTF">2002-01-29T09:04:26Z</dcterms:created>
  <dcterms:modified xsi:type="dcterms:W3CDTF">2009-03-05T11:40:55Z</dcterms:modified>
  <cp:category/>
  <cp:version/>
  <cp:contentType/>
  <cp:contentStatus/>
</cp:coreProperties>
</file>