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65521" windowWidth="7380" windowHeight="5190" activeTab="0"/>
  </bookViews>
  <sheets>
    <sheet name="Числа" sheetId="1" r:id="rId1"/>
  </sheets>
  <definedNames>
    <definedName name="_xlnm._FilterDatabase" localSheetId="0" hidden="1">'Числа'!$A$1:$M$164</definedName>
    <definedName name="_xlnm.Print_Area" localSheetId="0">'Числа'!$A:$M</definedName>
  </definedNames>
  <calcPr fullCalcOnLoad="1"/>
</workbook>
</file>

<file path=xl/comments1.xml><?xml version="1.0" encoding="utf-8"?>
<comments xmlns="http://schemas.openxmlformats.org/spreadsheetml/2006/main">
  <authors>
    <author>nobody</author>
    <author>EmTex</author>
    <author>Кафедра</author>
    <author>Администратор</author>
  </authors>
  <commentList>
    <comment ref="C8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7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32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85" authorId="0">
      <text>
        <r>
          <rPr>
            <sz val="12"/>
            <rFont val="Times New Roman"/>
            <family val="1"/>
          </rPr>
          <t>Ліцей "Голосіївський"</t>
        </r>
      </text>
    </comment>
    <comment ref="C6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31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26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64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35" authorId="0">
      <text>
        <r>
          <rPr>
            <sz val="12"/>
            <rFont val="Times New Roman"/>
            <family val="1"/>
          </rPr>
          <t>Гімназія "Потенціал"</t>
        </r>
      </text>
    </comment>
    <comment ref="C124" authorId="0">
      <text>
        <r>
          <rPr>
            <sz val="12"/>
            <rFont val="Arial Cyr"/>
            <family val="2"/>
          </rPr>
          <t xml:space="preserve">гімназія "Троєщина" </t>
        </r>
      </text>
    </comment>
    <comment ref="C81" authorId="0">
      <text>
        <r>
          <rPr>
            <b/>
            <sz val="8"/>
            <rFont val="Tahoma"/>
            <family val="0"/>
          </rPr>
          <t>спеціалізована школа</t>
        </r>
      </text>
    </comment>
    <comment ref="C132" authorId="0">
      <text>
        <r>
          <rPr>
            <sz val="12"/>
            <rFont val="Times New Roman"/>
            <family val="1"/>
          </rPr>
          <t>Ліцей</t>
        </r>
      </text>
    </comment>
    <comment ref="C15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35" authorId="1">
      <text>
        <r>
          <rPr>
            <b/>
            <sz val="8"/>
            <rFont val="Tahoma"/>
            <family val="0"/>
          </rPr>
          <t>Гімназія</t>
        </r>
      </text>
    </comment>
    <comment ref="C101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98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36" authorId="1">
      <text>
        <r>
          <rPr>
            <b/>
            <sz val="8"/>
            <rFont val="Tahoma"/>
            <family val="0"/>
          </rPr>
          <t>Гімназія</t>
        </r>
      </text>
    </comment>
    <comment ref="C46" authorId="1">
      <text>
        <r>
          <rPr>
            <b/>
            <sz val="8"/>
            <rFont val="Tahoma"/>
            <family val="0"/>
          </rPr>
          <t>Ліцей</t>
        </r>
      </text>
    </comment>
    <comment ref="C151" authorId="0">
      <text>
        <r>
          <rPr>
            <sz val="8"/>
            <rFont val="Tahoma"/>
            <family val="0"/>
          </rPr>
          <t>спеціалізована школа</t>
        </r>
      </text>
    </comment>
    <comment ref="C110" authorId="1">
      <text>
        <r>
          <rPr>
            <sz val="12"/>
            <rFont val="Times New Roman"/>
            <family val="1"/>
          </rPr>
          <t>ТЛ НТУУ "КПІ"</t>
        </r>
      </text>
    </comment>
    <comment ref="C149" authorId="0">
      <text>
        <r>
          <rPr>
            <sz val="8"/>
            <rFont val="Tahoma"/>
            <family val="0"/>
          </rPr>
          <t>спеціалізована школа</t>
        </r>
      </text>
    </comment>
    <comment ref="C130" authorId="0">
      <text>
        <r>
          <rPr>
            <b/>
            <sz val="8"/>
            <rFont val="Tahoma"/>
            <family val="0"/>
          </rPr>
          <t>Технічний ліцей</t>
        </r>
      </text>
    </comment>
    <comment ref="C9" authorId="0">
      <text>
        <r>
          <rPr>
            <b/>
            <sz val="8"/>
            <rFont val="Tahoma"/>
            <family val="0"/>
          </rPr>
          <t>фізико-математичний ліцей</t>
        </r>
      </text>
    </comment>
    <comment ref="C125" authorId="1">
      <text>
        <r>
          <rPr>
            <b/>
            <sz val="8"/>
            <rFont val="Tahoma"/>
            <family val="0"/>
          </rPr>
          <t>Русанівський ліцей</t>
        </r>
      </text>
    </comment>
    <comment ref="C42" authorId="1">
      <text>
        <r>
          <rPr>
            <b/>
            <sz val="8"/>
            <rFont val="Tahoma"/>
            <family val="0"/>
          </rPr>
          <t>Русанівський ліцей</t>
        </r>
      </text>
    </comment>
    <comment ref="C43" authorId="1">
      <text>
        <r>
          <rPr>
            <sz val="12"/>
            <rFont val="Arial Cyr"/>
            <family val="2"/>
          </rPr>
          <t>Український колеж ім. В.О.Сухомлинського</t>
        </r>
      </text>
    </comment>
    <comment ref="C93" authorId="0">
      <text>
        <r>
          <rPr>
            <sz val="12"/>
            <rFont val="Times New Roman"/>
            <family val="1"/>
          </rPr>
          <t>спеціалізована школа</t>
        </r>
      </text>
    </comment>
    <comment ref="C99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97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34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02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6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20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9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43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69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3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58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57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1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00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25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52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2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56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55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45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33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44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64" authorId="0">
      <text>
        <r>
          <rPr>
            <sz val="12"/>
            <rFont val="Times New Roman"/>
            <family val="1"/>
          </rPr>
          <t>ліцей № 38 ім. В.М.Молчанова</t>
        </r>
      </text>
    </comment>
    <comment ref="C51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68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41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80" authorId="1">
      <text>
        <r>
          <rPr>
            <sz val="12"/>
            <rFont val="Times New Roman"/>
            <family val="1"/>
          </rPr>
          <t>Гімназія ім. М.Драгоманова</t>
        </r>
      </text>
    </comment>
    <comment ref="C91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66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37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96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38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27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92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28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20" authorId="0">
      <text>
        <r>
          <rPr>
            <sz val="12"/>
            <rFont val="Times New Roman"/>
            <family val="1"/>
          </rPr>
          <t>Гімназія</t>
        </r>
      </text>
    </comment>
    <comment ref="C140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B159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77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78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75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47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60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29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56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30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79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76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4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4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14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48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38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39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7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61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21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5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58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22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40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23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49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62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15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13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24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C63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29" authorId="0">
      <text>
        <r>
          <rPr>
            <b/>
            <sz val="8"/>
            <rFont val="Tahoma"/>
            <family val="0"/>
          </rPr>
          <t>фізико-математичний ліцей</t>
        </r>
      </text>
    </comment>
    <comment ref="C88" authorId="0">
      <text>
        <r>
          <rPr>
            <b/>
            <sz val="8"/>
            <rFont val="Tahoma"/>
            <family val="0"/>
          </rPr>
          <t>фізико-математичний ліцей</t>
        </r>
      </text>
    </comment>
    <comment ref="C89" authorId="0">
      <text>
        <r>
          <rPr>
            <b/>
            <sz val="8"/>
            <rFont val="Tahoma"/>
            <family val="0"/>
          </rPr>
          <t>фізико-математичний ліцей</t>
        </r>
      </text>
    </comment>
    <comment ref="C126" authorId="0">
      <text>
        <r>
          <rPr>
            <b/>
            <sz val="8"/>
            <rFont val="Tahoma"/>
            <family val="0"/>
          </rPr>
          <t>фізико-математичний ліцей</t>
        </r>
      </text>
    </comment>
    <comment ref="C127" authorId="0">
      <text>
        <r>
          <rPr>
            <b/>
            <sz val="8"/>
            <rFont val="Tahoma"/>
            <family val="0"/>
          </rPr>
          <t>фізико-математичний ліцей</t>
        </r>
      </text>
    </comment>
    <comment ref="C128" authorId="0">
      <text>
        <r>
          <rPr>
            <b/>
            <sz val="8"/>
            <rFont val="Tahoma"/>
            <family val="0"/>
          </rPr>
          <t>Технічний ліцей</t>
        </r>
      </text>
    </comment>
    <comment ref="C145" authorId="2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44" authorId="2">
      <text>
        <r>
          <rPr>
            <b/>
            <sz val="12"/>
            <rFont val="Arial Cyr"/>
            <family val="2"/>
          </rPr>
          <t>Природничо-науковий ліцей</t>
        </r>
      </text>
    </comment>
    <comment ref="C152" authorId="0">
      <text>
        <r>
          <rPr>
            <sz val="8"/>
            <rFont val="Tahoma"/>
            <family val="0"/>
          </rPr>
          <t>спеціалізована школа</t>
        </r>
      </text>
    </comment>
    <comment ref="C109" authorId="1">
      <text>
        <r>
          <rPr>
            <b/>
            <sz val="8"/>
            <rFont val="Tahoma"/>
            <family val="0"/>
          </rPr>
          <t>Гімназія</t>
        </r>
      </text>
    </comment>
    <comment ref="C111" authorId="1">
      <text>
        <r>
          <rPr>
            <sz val="12"/>
            <rFont val="Times New Roman"/>
            <family val="1"/>
          </rPr>
          <t>ТЛ НТУУ "КПІ"</t>
        </r>
      </text>
    </comment>
    <comment ref="C163" authorId="0">
      <text>
        <r>
          <rPr>
            <sz val="12"/>
            <rFont val="Times New Roman"/>
            <family val="1"/>
          </rPr>
          <t>ліцей № 38 ім. В.М.Молчанова</t>
        </r>
      </text>
    </comment>
    <comment ref="C121" authorId="0">
      <text>
        <r>
          <rPr>
            <sz val="12"/>
            <rFont val="Times New Roman"/>
            <family val="1"/>
          </rPr>
          <t>ліцей № 38 ім. В.М.Молчанова</t>
        </r>
      </text>
    </comment>
    <comment ref="C82" authorId="0">
      <text>
        <r>
          <rPr>
            <sz val="12"/>
            <rFont val="Times New Roman"/>
            <family val="1"/>
          </rPr>
          <t>Ліцей "Голосіївський"</t>
        </r>
      </text>
    </comment>
    <comment ref="C83" authorId="0">
      <text>
        <r>
          <rPr>
            <sz val="12"/>
            <rFont val="Times New Roman"/>
            <family val="1"/>
          </rPr>
          <t>Ліцей "Голосіївський"</t>
        </r>
      </text>
    </comment>
    <comment ref="C122" authorId="3">
      <text>
        <r>
          <rPr>
            <sz val="12"/>
            <rFont val="Times New Roman"/>
            <family val="1"/>
          </rPr>
          <t>Гімназія</t>
        </r>
      </text>
    </comment>
    <comment ref="C90" authorId="0">
      <text>
        <r>
          <rPr>
            <sz val="12"/>
            <rFont val="Times New Roman"/>
            <family val="1"/>
          </rPr>
          <t>Гімназія</t>
        </r>
      </text>
    </comment>
    <comment ref="C131" authorId="0">
      <text>
        <r>
          <rPr>
            <sz val="12"/>
            <rFont val="Times New Roman"/>
            <family val="1"/>
          </rPr>
          <t>Ліцей</t>
        </r>
      </text>
    </comment>
    <comment ref="C106" authorId="1">
      <text>
        <r>
          <rPr>
            <sz val="12"/>
            <rFont val="Times New Roman"/>
            <family val="1"/>
          </rPr>
          <t>ліцей "Поділ"</t>
        </r>
      </text>
    </comment>
    <comment ref="C104" authorId="1">
      <text>
        <r>
          <rPr>
            <sz val="12"/>
            <rFont val="Times New Roman"/>
            <family val="1"/>
          </rPr>
          <t>ліцей "Поділ"</t>
        </r>
      </text>
    </comment>
    <comment ref="C105" authorId="3">
      <text>
        <r>
          <rPr>
            <sz val="12"/>
            <rFont val="Times New Roman"/>
            <family val="1"/>
          </rPr>
          <t>Фінансовий ліцей</t>
        </r>
      </text>
    </comment>
    <comment ref="C72" authorId="1">
      <text>
        <r>
          <rPr>
            <sz val="12"/>
            <rFont val="Times New Roman"/>
            <family val="1"/>
          </rPr>
          <t>ліцей "Поділ"</t>
        </r>
      </text>
    </comment>
    <comment ref="C74" authorId="1">
      <text>
        <r>
          <rPr>
            <sz val="12"/>
            <rFont val="Times New Roman"/>
            <family val="1"/>
          </rPr>
          <t>ліцей "Поділ"</t>
        </r>
      </text>
    </comment>
    <comment ref="C73" authorId="1">
      <text>
        <r>
          <rPr>
            <sz val="12"/>
            <rFont val="Times New Roman"/>
            <family val="1"/>
          </rPr>
          <t>ліцей "Поділ"</t>
        </r>
      </text>
    </comment>
    <comment ref="C71" authorId="1">
      <text>
        <r>
          <rPr>
            <sz val="12"/>
            <rFont val="Times New Roman"/>
            <family val="1"/>
          </rPr>
          <t>ліцей "Поділ"</t>
        </r>
      </text>
    </comment>
    <comment ref="C61" authorId="1">
      <text>
        <r>
          <rPr>
            <sz val="12"/>
            <rFont val="Times New Roman"/>
            <family val="1"/>
          </rPr>
          <t>ліцей "Поділ"</t>
        </r>
      </text>
    </comment>
    <comment ref="C107" authorId="0">
      <text>
        <r>
          <rPr>
            <b/>
            <sz val="8"/>
            <rFont val="Tahoma"/>
            <family val="0"/>
          </rPr>
          <t>спеціалізована школа</t>
        </r>
      </text>
    </comment>
    <comment ref="C108" authorId="0">
      <text>
        <r>
          <rPr>
            <b/>
            <sz val="8"/>
            <rFont val="Tahoma"/>
            <family val="0"/>
          </rPr>
          <t>спеціалізована школа</t>
        </r>
      </text>
    </comment>
    <comment ref="C12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53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54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95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70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67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36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42" authorId="2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B155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C147" authorId="0">
      <text>
        <r>
          <rPr>
            <sz val="8"/>
            <rFont val="Tahoma"/>
            <family val="0"/>
          </rPr>
          <t>спеціалізована школа</t>
        </r>
      </text>
    </comment>
    <comment ref="C148" authorId="0">
      <text>
        <r>
          <rPr>
            <sz val="8"/>
            <rFont val="Tahoma"/>
            <family val="0"/>
          </rPr>
          <t>спеціалізована школа</t>
        </r>
      </text>
    </comment>
    <comment ref="B118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8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19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41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C62" authorId="0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23" authorId="0">
      <text>
        <r>
          <rPr>
            <sz val="12"/>
            <rFont val="Times New Roman"/>
            <family val="1"/>
          </rPr>
          <t>Спеціалізована школа</t>
        </r>
      </text>
    </comment>
    <comment ref="C150" authorId="1">
      <text>
        <r>
          <rPr>
            <sz val="12"/>
            <rFont val="Times New Roman"/>
            <family val="1"/>
          </rPr>
          <t>Політехнічний ліцей НТУУ "КПІ"</t>
        </r>
      </text>
    </comment>
    <comment ref="C153" authorId="1">
      <text>
        <r>
          <rPr>
            <sz val="12"/>
            <rFont val="Times New Roman"/>
            <family val="1"/>
          </rPr>
          <t>ПЛ НТУУ "КПІ"</t>
        </r>
      </text>
    </comment>
    <comment ref="B117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57" authorId="0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</commentList>
</comments>
</file>

<file path=xl/sharedStrings.xml><?xml version="1.0" encoding="utf-8"?>
<sst xmlns="http://schemas.openxmlformats.org/spreadsheetml/2006/main" count="357" uniqueCount="192">
  <si>
    <t>Район</t>
  </si>
  <si>
    <t>Школа</t>
  </si>
  <si>
    <t>Клас</t>
  </si>
  <si>
    <t>Точка</t>
  </si>
  <si>
    <t>Сума</t>
  </si>
  <si>
    <t>Місце</t>
  </si>
  <si>
    <t>Прізвище, ім`я, по батькові</t>
  </si>
  <si>
    <t>Дніпровський</t>
  </si>
  <si>
    <t>Бачеріков Олександр Ігорович</t>
  </si>
  <si>
    <t>Малежик Олександр Іванович</t>
  </si>
  <si>
    <t>Нікітін Олександр Володимирович</t>
  </si>
  <si>
    <t>Солом'янський</t>
  </si>
  <si>
    <t>Печерський</t>
  </si>
  <si>
    <t>Петрашко Дмитро Ігорович</t>
  </si>
  <si>
    <t>Сирих Костянтин Андрійович</t>
  </si>
  <si>
    <t>Піднебесна Анна Олександрівна</t>
  </si>
  <si>
    <t>Дарницький</t>
  </si>
  <si>
    <t>Святошинський</t>
  </si>
  <si>
    <t>Голосіївський</t>
  </si>
  <si>
    <t>Подільський</t>
  </si>
  <si>
    <t>Семчик Віталій Олександрович</t>
  </si>
  <si>
    <t>Кучер Владислав Олегович</t>
  </si>
  <si>
    <t xml:space="preserve">Печерський </t>
  </si>
  <si>
    <t>Юрченко Іван Володимирович</t>
  </si>
  <si>
    <t>НЗ</t>
  </si>
  <si>
    <t>Деснянський</t>
  </si>
  <si>
    <t>Хількевич Олексій Миколайович</t>
  </si>
  <si>
    <t>Трегубенко Антон Сергійович</t>
  </si>
  <si>
    <t>Тарасюк  Дмитро Ігорович</t>
  </si>
  <si>
    <t>Оболонський</t>
  </si>
  <si>
    <t xml:space="preserve">Іванюк Богдан Борисович </t>
  </si>
  <si>
    <t>ГТ</t>
  </si>
  <si>
    <t xml:space="preserve">Гуржій Роман Олександрович </t>
  </si>
  <si>
    <t>гкмк</t>
  </si>
  <si>
    <t>Багаєв Антон Юрійович</t>
  </si>
  <si>
    <t>Касіцький Олексій Вікторович</t>
  </si>
  <si>
    <t>Заболотний Євген Володимирович</t>
  </si>
  <si>
    <t>Набока Владислав Юрійович</t>
  </si>
  <si>
    <t>РЛ</t>
  </si>
  <si>
    <t>ТЛ</t>
  </si>
  <si>
    <t>Карасьов Дмитро Володимирович</t>
  </si>
  <si>
    <t>Бітков Ілля Едуардович</t>
  </si>
  <si>
    <t>Губов Олександр Михайлович</t>
  </si>
  <si>
    <t>Пустовіт Михайло Олександрович</t>
  </si>
  <si>
    <t>Панфілов Іван Олексійович</t>
  </si>
  <si>
    <t>Максай Андрій Олександрович</t>
  </si>
  <si>
    <t>Челноков Савва Ілліч</t>
  </si>
  <si>
    <t>Шишацький Юрій Олександрович</t>
  </si>
  <si>
    <t>Арман Андрій Романович</t>
  </si>
  <si>
    <t>Гузій Юрій Володимирович</t>
  </si>
  <si>
    <t>Таран Дмитро Сергійович</t>
  </si>
  <si>
    <t>Грек Володимир Жоржович</t>
  </si>
  <si>
    <t>Морозов Кирило Васильович</t>
  </si>
  <si>
    <t>Радченко Анатолій Валерійович</t>
  </si>
  <si>
    <t>Пекач Олег Вадимович</t>
  </si>
  <si>
    <t>Шевченківський</t>
  </si>
  <si>
    <t>Сокол Владислав Олегович</t>
  </si>
  <si>
    <t>Толстой Дмитро Ігорович</t>
  </si>
  <si>
    <t>Мельник Володимир Володимирович</t>
  </si>
  <si>
    <t>Чернов Микола Леонідович</t>
  </si>
  <si>
    <t>Анісімов Максим Ігорович</t>
  </si>
  <si>
    <t>УФМЛ</t>
  </si>
  <si>
    <t>Буджак Ігор Любомирович</t>
  </si>
  <si>
    <t>Вавдіюк Дмитро Олександрович</t>
  </si>
  <si>
    <t>Голубєв Сергій Олександрович</t>
  </si>
  <si>
    <t>Коротков Андрій Сергійович</t>
  </si>
  <si>
    <t>Лішунов Віталій Григорович</t>
  </si>
  <si>
    <t>Надзуга Владислав Сергійович</t>
  </si>
  <si>
    <t>Науменко Артем Анатолійович</t>
  </si>
  <si>
    <t>Нейтер Даніїл Юлійович</t>
  </si>
  <si>
    <t>Савлук Роман Анатолійович</t>
  </si>
  <si>
    <t>Скляр Павло Васильович</t>
  </si>
  <si>
    <t>Скляровський Станіслав Євгенович</t>
  </si>
  <si>
    <t>Соколов Олександр Сергійович</t>
  </si>
  <si>
    <t>Федорченко Олексій Дмитрович</t>
  </si>
  <si>
    <t>Шишкалов Андрій Дмитрович</t>
  </si>
  <si>
    <t>Гутовський Максим Юрійович</t>
  </si>
  <si>
    <t>Лагодюк Юрій Вікторович</t>
  </si>
  <si>
    <t>Чеховський  Олександр Володимир.</t>
  </si>
  <si>
    <t>Хитрий Ігор Вікторович</t>
  </si>
  <si>
    <t>Попович Андрій Владиславович</t>
  </si>
  <si>
    <t>Бугай Олександр Віталійович</t>
  </si>
  <si>
    <t>Заворотний Андрій Михайлович</t>
  </si>
  <si>
    <t>Рибніков Костянтин Олександр.</t>
  </si>
  <si>
    <t>Нетесов Юрій Михайлович</t>
  </si>
  <si>
    <t>Сердюк Тарас Павлович</t>
  </si>
  <si>
    <t>Пець Антон Григорович</t>
  </si>
  <si>
    <t>Спільний Богдан Вікторович</t>
  </si>
  <si>
    <t>УК</t>
  </si>
  <si>
    <t>Мацько Олександр Володимирович</t>
  </si>
  <si>
    <t>Духно Олексій Ігорович</t>
  </si>
  <si>
    <t>Циганок Антон Володимирович</t>
  </si>
  <si>
    <t>Шокін Антон Володимирович</t>
  </si>
  <si>
    <t>Соколов Влас Миколайович</t>
  </si>
  <si>
    <t>Гоменюк Антон Юрійович</t>
  </si>
  <si>
    <t>Гусач Віталій Юрійович</t>
  </si>
  <si>
    <t>Голков Віталій Борисович</t>
  </si>
  <si>
    <t>Пилиповський Олександр Волод.</t>
  </si>
  <si>
    <t>Джирма Андрій Володимирович</t>
  </si>
  <si>
    <t>Маслюк Людмила Миколаївна</t>
  </si>
  <si>
    <t>Глубоков Дмитро Анатолійович</t>
  </si>
  <si>
    <t>Пілюгін Андрій Леонідович</t>
  </si>
  <si>
    <t>Голоднов Кирило Олександрович</t>
  </si>
  <si>
    <t>Пасічник Євген Григорович</t>
  </si>
  <si>
    <t>Якобчук Роман Олегович</t>
  </si>
  <si>
    <t>Чемерис Андрій Михайлович</t>
  </si>
  <si>
    <t>Драг</t>
  </si>
  <si>
    <t>Орлов Олексій Андрійович</t>
  </si>
  <si>
    <t>Тертицький Володимир Едуардович</t>
  </si>
  <si>
    <t>Зарванський Ігор Анатолійович</t>
  </si>
  <si>
    <t>Кондратенко Валерій Володимирович</t>
  </si>
  <si>
    <t>Кушніренко Олександр Васильович</t>
  </si>
  <si>
    <t>Говоруха Віра Михайлівна</t>
  </si>
  <si>
    <t>Грибаков Валентин Ігорович</t>
  </si>
  <si>
    <t>Покотило Олексій Олександрович</t>
  </si>
  <si>
    <t>Леонтьєв Ігор Анатолійович</t>
  </si>
  <si>
    <t>Палій Анатолій Анатолійович</t>
  </si>
  <si>
    <t>Пот</t>
  </si>
  <si>
    <t>Крамінський Олег Сергійович</t>
  </si>
  <si>
    <t>Васильченко Олексій Юрійович</t>
  </si>
  <si>
    <t>Надєєв Дмитро Сергійович</t>
  </si>
  <si>
    <t>Боровик Павло Сергійович</t>
  </si>
  <si>
    <t>Древко Василь Олександрович</t>
  </si>
  <si>
    <t>ФЛ</t>
  </si>
  <si>
    <t>Ніколайко Ярослав Вікторович</t>
  </si>
  <si>
    <t>Хвастунов Ілля Олегович</t>
  </si>
  <si>
    <t>Скрипник Артем Олександрович</t>
  </si>
  <si>
    <t>Гнинюк Максим Володимирович</t>
  </si>
  <si>
    <t>Наконечний Ігор Миколайович</t>
  </si>
  <si>
    <t>Буримський Роман Вікторович</t>
  </si>
  <si>
    <t>Кашко Павло Геннадійович</t>
  </si>
  <si>
    <t>Танцюра Богдан Вікторович</t>
  </si>
  <si>
    <t>Герич Захар Олегович</t>
  </si>
  <si>
    <t>Твердохліб Ярослав Олегович</t>
  </si>
  <si>
    <t>Свідерський Кирило Сергійович</t>
  </si>
  <si>
    <t>Ткаченко Владислав Вадимович</t>
  </si>
  <si>
    <t>Башук Олександр Олексійович</t>
  </si>
  <si>
    <t>Волченко Володимир Вікторович</t>
  </si>
  <si>
    <t>Едемський Роман Сергійович</t>
  </si>
  <si>
    <t>Пінчук Олександр Валерійович</t>
  </si>
  <si>
    <t>Заскалєта Сергій Юрійович</t>
  </si>
  <si>
    <t>Полозов Олександр Євгенович</t>
  </si>
  <si>
    <t>Сусла Євген Віталійович</t>
  </si>
  <si>
    <t>Присяжна Марина Вікторівна</t>
  </si>
  <si>
    <t>Розумій Олександр Вікторович</t>
  </si>
  <si>
    <t>Танцюра Максим Вікторович</t>
  </si>
  <si>
    <t>Омельченко Олексій Анатолійович</t>
  </si>
  <si>
    <t>Воронкін Микола Олегович</t>
  </si>
  <si>
    <t>Міщенко Роман Андрійович</t>
  </si>
  <si>
    <t>Пікулін Павло Петрович</t>
  </si>
  <si>
    <t>Куян Михайло Юрійович</t>
  </si>
  <si>
    <t>Слюсаренко Олексій Олександрович</t>
  </si>
  <si>
    <t>Губанович Володимир Ігорович</t>
  </si>
  <si>
    <t>Гаврилюк Євген Юрійович</t>
  </si>
  <si>
    <t>Дорошенко Михайло Олексійович</t>
  </si>
  <si>
    <t>Іващенко Іван Романович</t>
  </si>
  <si>
    <t>Лисюк Олександр Миколайович</t>
  </si>
  <si>
    <t>Сидорівський Василь Вікторович</t>
  </si>
  <si>
    <t>Сотнік Андрій Олександрович</t>
  </si>
  <si>
    <t>Губа Антон Андрійович</t>
  </si>
  <si>
    <t>Куницький Дмитро Володимирович</t>
  </si>
  <si>
    <t>Божко Дмитро Андрійович</t>
  </si>
  <si>
    <t>Мацукевич Дмитрій Сергійович</t>
  </si>
  <si>
    <t>Олійниченко Дмитро Робертович</t>
  </si>
  <si>
    <t>Погорілий Сергій Сергійович</t>
  </si>
  <si>
    <t>Пустовойтов Дмитро Андрійович</t>
  </si>
  <si>
    <t>Сорока Роман Вікторович</t>
  </si>
  <si>
    <t>Струж Максим Ярославович</t>
  </si>
  <si>
    <t>Тищенко Роман Іванович</t>
  </si>
  <si>
    <t>Урбанас Євгеній Олександрович</t>
  </si>
  <si>
    <t>Янчик Денис Ігорович</t>
  </si>
  <si>
    <t>Качанов Сергій Миколайович</t>
  </si>
  <si>
    <t>Клановець Олексій Валентинович</t>
  </si>
  <si>
    <t>Котюк Микола Васильович</t>
  </si>
  <si>
    <t>Кравченко Сергій Олександрович</t>
  </si>
  <si>
    <t>Насіров Еміль Мехдійович</t>
  </si>
  <si>
    <t>Пиндюра Василь Васильович</t>
  </si>
  <si>
    <t>Воротілін Вадим Валерійович</t>
  </si>
  <si>
    <t>Козленко Микола Вікторович</t>
  </si>
  <si>
    <t>Март Богдан Анатолійович</t>
  </si>
  <si>
    <t>ПЛ</t>
  </si>
  <si>
    <t>Новікова Ірина Ігорівна</t>
  </si>
  <si>
    <t>Огнєв Павло Ігорович</t>
  </si>
  <si>
    <t>Палагута Марат Маратович</t>
  </si>
  <si>
    <t>Савлук Богдан Анатолійович</t>
  </si>
  <si>
    <t>Ронський Святослав Ігорович</t>
  </si>
  <si>
    <t>Ігнатюк Віталій Володимирович</t>
  </si>
  <si>
    <t>Смєлов Валерій Вікторович</t>
  </si>
  <si>
    <t>Вендолін Данило Юрійович</t>
  </si>
  <si>
    <t>Бережанський Євген Вікторович</t>
  </si>
  <si>
    <t>Магаліч Андрій Анатолійович</t>
  </si>
  <si>
    <t>Мартиненко Антон Андрійович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</si>
</sst>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color indexed="10"/>
      <name val="Arial Narrow"/>
      <family val="2"/>
    </font>
    <font>
      <sz val="12"/>
      <color indexed="12"/>
      <name val="Arial Narrow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0000"/>
      <rgbColor rgb="00FF9966"/>
      <rgbColor rgb="00FFFF66"/>
      <rgbColor rgb="0066FF33"/>
      <rgbColor rgb="0066CCFF"/>
      <rgbColor rgb="000000CC"/>
      <rgbColor rgb="00990099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A109" sqref="A109"/>
    </sheetView>
  </sheetViews>
  <sheetFormatPr defaultColWidth="9.00390625" defaultRowHeight="16.5" customHeight="1"/>
  <cols>
    <col min="1" max="1" width="35.00390625" style="1" customWidth="1"/>
    <col min="2" max="2" width="15.75390625" style="1" customWidth="1"/>
    <col min="3" max="3" width="4.75390625" style="6" bestFit="1" customWidth="1"/>
    <col min="4" max="4" width="2.875" style="7" customWidth="1"/>
    <col min="5" max="5" width="2.75390625" style="7" customWidth="1"/>
    <col min="6" max="11" width="3.875" style="7" customWidth="1"/>
    <col min="12" max="12" width="4.75390625" style="7" customWidth="1"/>
    <col min="13" max="13" width="4.125" style="7" customWidth="1"/>
    <col min="14" max="16384" width="9.125" style="1" customWidth="1"/>
  </cols>
  <sheetData>
    <row r="1" spans="1:13" s="5" customFormat="1" ht="66" customHeight="1">
      <c r="A1" s="2" t="s">
        <v>6</v>
      </c>
      <c r="B1" s="2" t="s">
        <v>0</v>
      </c>
      <c r="C1" s="3" t="s">
        <v>1</v>
      </c>
      <c r="D1" s="4" t="s">
        <v>2</v>
      </c>
      <c r="E1" s="4" t="s">
        <v>3</v>
      </c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4" t="s">
        <v>4</v>
      </c>
      <c r="M1" s="4" t="s">
        <v>5</v>
      </c>
    </row>
    <row r="2" spans="1:13" ht="16.5" customHeight="1">
      <c r="A2" s="14" t="s">
        <v>131</v>
      </c>
      <c r="B2" s="1" t="s">
        <v>12</v>
      </c>
      <c r="C2" s="6">
        <v>171</v>
      </c>
      <c r="D2" s="7">
        <v>8</v>
      </c>
      <c r="E2" s="7">
        <v>3</v>
      </c>
      <c r="F2" s="7">
        <v>0</v>
      </c>
      <c r="G2" s="7">
        <v>35</v>
      </c>
      <c r="H2" s="7">
        <v>0</v>
      </c>
      <c r="I2" s="7">
        <v>0</v>
      </c>
      <c r="J2" s="7">
        <v>20</v>
      </c>
      <c r="K2" s="7">
        <v>0</v>
      </c>
      <c r="L2" s="8">
        <f>SUM(F2:K2)</f>
        <v>55</v>
      </c>
      <c r="M2" s="7">
        <v>1</v>
      </c>
    </row>
    <row r="3" spans="1:13" ht="16.5" customHeight="1">
      <c r="A3" s="14" t="s">
        <v>58</v>
      </c>
      <c r="B3" s="1" t="s">
        <v>12</v>
      </c>
      <c r="C3" s="6">
        <v>171</v>
      </c>
      <c r="D3" s="7">
        <v>9</v>
      </c>
      <c r="E3" s="7">
        <v>3</v>
      </c>
      <c r="F3" s="7">
        <v>0</v>
      </c>
      <c r="G3" s="7">
        <v>35</v>
      </c>
      <c r="H3" s="7">
        <v>35</v>
      </c>
      <c r="I3" s="7">
        <v>100</v>
      </c>
      <c r="J3" s="7">
        <v>30</v>
      </c>
      <c r="K3" s="7">
        <v>0</v>
      </c>
      <c r="L3" s="8">
        <f aca="true" t="shared" si="0" ref="L2:L51">SUM(F3:K3)</f>
        <v>200</v>
      </c>
      <c r="M3" s="7">
        <v>1</v>
      </c>
    </row>
    <row r="4" spans="1:13" ht="16.5" customHeight="1">
      <c r="A4" s="1" t="s">
        <v>65</v>
      </c>
      <c r="B4" s="1" t="s">
        <v>61</v>
      </c>
      <c r="D4" s="7">
        <v>10</v>
      </c>
      <c r="E4" s="7">
        <v>5</v>
      </c>
      <c r="F4" s="7">
        <v>25</v>
      </c>
      <c r="G4" s="7">
        <v>25</v>
      </c>
      <c r="H4" s="7">
        <v>10</v>
      </c>
      <c r="I4" s="7">
        <v>100</v>
      </c>
      <c r="J4" s="7">
        <v>100</v>
      </c>
      <c r="K4" s="7">
        <v>100</v>
      </c>
      <c r="L4" s="8">
        <f>SUM(F4:K4)</f>
        <v>360</v>
      </c>
      <c r="M4" s="7">
        <v>1</v>
      </c>
    </row>
    <row r="5" spans="1:13" ht="16.5" customHeight="1">
      <c r="A5" s="1" t="s">
        <v>69</v>
      </c>
      <c r="B5" s="1" t="s">
        <v>61</v>
      </c>
      <c r="D5" s="7">
        <v>10</v>
      </c>
      <c r="E5" s="7">
        <v>5</v>
      </c>
      <c r="F5" s="7">
        <v>100</v>
      </c>
      <c r="G5" s="7">
        <v>100</v>
      </c>
      <c r="H5" s="7">
        <v>100</v>
      </c>
      <c r="I5" s="7">
        <v>100</v>
      </c>
      <c r="J5" s="7">
        <v>95</v>
      </c>
      <c r="K5" s="7">
        <v>100</v>
      </c>
      <c r="L5" s="8">
        <f t="shared" si="0"/>
        <v>595</v>
      </c>
      <c r="M5" s="7">
        <v>1</v>
      </c>
    </row>
    <row r="6" spans="1:13" ht="16.5" customHeight="1">
      <c r="A6" s="13" t="s">
        <v>27</v>
      </c>
      <c r="B6" s="1" t="s">
        <v>16</v>
      </c>
      <c r="C6" s="6" t="s">
        <v>24</v>
      </c>
      <c r="D6" s="6">
        <v>11</v>
      </c>
      <c r="E6" s="7">
        <v>1</v>
      </c>
      <c r="F6" s="7">
        <v>90</v>
      </c>
      <c r="G6" s="7">
        <v>100</v>
      </c>
      <c r="H6" s="7">
        <v>25</v>
      </c>
      <c r="I6" s="7">
        <v>100</v>
      </c>
      <c r="J6" s="7">
        <v>100</v>
      </c>
      <c r="K6" s="7">
        <v>100</v>
      </c>
      <c r="L6" s="8">
        <f t="shared" si="0"/>
        <v>515</v>
      </c>
      <c r="M6" s="7">
        <v>1</v>
      </c>
    </row>
    <row r="7" spans="1:13" ht="16.5" customHeight="1">
      <c r="A7" s="13" t="s">
        <v>78</v>
      </c>
      <c r="B7" s="1" t="s">
        <v>16</v>
      </c>
      <c r="C7" s="6" t="s">
        <v>24</v>
      </c>
      <c r="D7" s="6">
        <v>11</v>
      </c>
      <c r="E7" s="7">
        <v>1</v>
      </c>
      <c r="F7" s="7">
        <v>70</v>
      </c>
      <c r="G7" s="7">
        <v>100</v>
      </c>
      <c r="H7" s="7">
        <v>25</v>
      </c>
      <c r="I7" s="7">
        <v>100</v>
      </c>
      <c r="J7" s="7">
        <v>70</v>
      </c>
      <c r="K7" s="7">
        <v>0</v>
      </c>
      <c r="L7" s="8">
        <f t="shared" si="0"/>
        <v>365</v>
      </c>
      <c r="M7" s="7">
        <v>1</v>
      </c>
    </row>
    <row r="8" spans="1:13" ht="16.5" customHeight="1">
      <c r="A8" s="13" t="s">
        <v>23</v>
      </c>
      <c r="B8" s="9" t="s">
        <v>16</v>
      </c>
      <c r="C8" s="9" t="s">
        <v>24</v>
      </c>
      <c r="D8" s="9">
        <v>11</v>
      </c>
      <c r="E8" s="8">
        <v>1</v>
      </c>
      <c r="F8" s="8">
        <v>90</v>
      </c>
      <c r="G8" s="8">
        <v>0</v>
      </c>
      <c r="H8" s="8">
        <v>30</v>
      </c>
      <c r="I8" s="8">
        <v>100</v>
      </c>
      <c r="J8" s="8">
        <v>100</v>
      </c>
      <c r="K8" s="8">
        <v>0</v>
      </c>
      <c r="L8" s="8">
        <f t="shared" si="0"/>
        <v>320</v>
      </c>
      <c r="M8" s="8">
        <v>1</v>
      </c>
    </row>
    <row r="9" spans="1:13" ht="16.5" customHeight="1">
      <c r="A9" s="13" t="s">
        <v>35</v>
      </c>
      <c r="B9" s="1" t="s">
        <v>7</v>
      </c>
      <c r="C9" s="6">
        <v>208</v>
      </c>
      <c r="D9" s="1">
        <v>11</v>
      </c>
      <c r="E9" s="7">
        <v>1</v>
      </c>
      <c r="F9" s="7">
        <v>100</v>
      </c>
      <c r="G9" s="7">
        <v>75</v>
      </c>
      <c r="H9" s="7">
        <v>5</v>
      </c>
      <c r="I9" s="7">
        <v>100</v>
      </c>
      <c r="J9" s="7">
        <v>60</v>
      </c>
      <c r="K9" s="7">
        <v>0</v>
      </c>
      <c r="L9" s="8">
        <f t="shared" si="0"/>
        <v>340</v>
      </c>
      <c r="M9" s="7">
        <v>1</v>
      </c>
    </row>
    <row r="10" spans="1:13" ht="16.5" customHeight="1">
      <c r="A10" s="1" t="s">
        <v>186</v>
      </c>
      <c r="B10" s="1" t="s">
        <v>25</v>
      </c>
      <c r="C10" s="6">
        <v>189</v>
      </c>
      <c r="D10" s="7">
        <v>8</v>
      </c>
      <c r="E10" s="7">
        <v>1</v>
      </c>
      <c r="F10" s="7">
        <v>5</v>
      </c>
      <c r="G10" s="7">
        <v>0</v>
      </c>
      <c r="H10" s="7">
        <v>15</v>
      </c>
      <c r="I10" s="7">
        <v>0</v>
      </c>
      <c r="J10" s="7">
        <v>15</v>
      </c>
      <c r="K10" s="7">
        <v>0</v>
      </c>
      <c r="L10" s="8">
        <f t="shared" si="0"/>
        <v>35</v>
      </c>
      <c r="M10" s="7">
        <v>2</v>
      </c>
    </row>
    <row r="11" spans="1:13" ht="16.5" customHeight="1">
      <c r="A11" s="1" t="s">
        <v>90</v>
      </c>
      <c r="B11" s="1" t="s">
        <v>12</v>
      </c>
      <c r="C11" s="6">
        <v>145</v>
      </c>
      <c r="D11" s="7">
        <v>8</v>
      </c>
      <c r="E11" s="7">
        <v>4</v>
      </c>
      <c r="F11" s="7">
        <v>0</v>
      </c>
      <c r="G11" s="7">
        <v>35</v>
      </c>
      <c r="H11" s="7">
        <v>0</v>
      </c>
      <c r="I11" s="7">
        <v>0</v>
      </c>
      <c r="J11" s="7">
        <v>0</v>
      </c>
      <c r="K11" s="7">
        <v>0</v>
      </c>
      <c r="L11" s="8">
        <f t="shared" si="0"/>
        <v>35</v>
      </c>
      <c r="M11" s="7">
        <v>2</v>
      </c>
    </row>
    <row r="12" spans="1:13" ht="16.5" customHeight="1">
      <c r="A12" s="14" t="s">
        <v>47</v>
      </c>
      <c r="B12" s="1" t="s">
        <v>12</v>
      </c>
      <c r="C12" s="6">
        <v>171</v>
      </c>
      <c r="D12" s="7">
        <v>9</v>
      </c>
      <c r="E12" s="7">
        <v>3</v>
      </c>
      <c r="F12" s="7">
        <v>50</v>
      </c>
      <c r="G12" s="7">
        <v>0</v>
      </c>
      <c r="H12" s="7">
        <v>20</v>
      </c>
      <c r="I12" s="7">
        <v>10</v>
      </c>
      <c r="J12" s="7">
        <v>60</v>
      </c>
      <c r="K12" s="7">
        <v>0</v>
      </c>
      <c r="L12" s="8">
        <f t="shared" si="0"/>
        <v>140</v>
      </c>
      <c r="M12" s="7">
        <v>2</v>
      </c>
    </row>
    <row r="13" spans="1:13" ht="16.5" customHeight="1">
      <c r="A13" s="14" t="s">
        <v>93</v>
      </c>
      <c r="B13" s="1" t="s">
        <v>12</v>
      </c>
      <c r="C13" s="6">
        <v>145</v>
      </c>
      <c r="D13" s="7">
        <v>9</v>
      </c>
      <c r="E13" s="7">
        <v>4</v>
      </c>
      <c r="F13" s="7">
        <v>0</v>
      </c>
      <c r="G13" s="7">
        <v>40</v>
      </c>
      <c r="H13" s="7">
        <v>15</v>
      </c>
      <c r="I13" s="7">
        <v>0</v>
      </c>
      <c r="J13" s="7">
        <v>55</v>
      </c>
      <c r="K13" s="7">
        <v>0</v>
      </c>
      <c r="L13" s="8">
        <f t="shared" si="0"/>
        <v>110</v>
      </c>
      <c r="M13" s="7">
        <v>2</v>
      </c>
    </row>
    <row r="14" spans="1:13" ht="16.5" customHeight="1">
      <c r="A14" s="1" t="s">
        <v>158</v>
      </c>
      <c r="B14" s="1" t="s">
        <v>61</v>
      </c>
      <c r="D14" s="7">
        <v>9</v>
      </c>
      <c r="E14" s="7">
        <v>5</v>
      </c>
      <c r="F14" s="7">
        <v>0</v>
      </c>
      <c r="G14" s="7">
        <v>35</v>
      </c>
      <c r="H14" s="7">
        <v>30</v>
      </c>
      <c r="I14" s="7">
        <v>45</v>
      </c>
      <c r="J14" s="7">
        <v>0</v>
      </c>
      <c r="K14" s="7">
        <v>0</v>
      </c>
      <c r="L14" s="8">
        <f t="shared" si="0"/>
        <v>110</v>
      </c>
      <c r="M14" s="7">
        <v>2</v>
      </c>
    </row>
    <row r="15" spans="1:13" ht="16.5" customHeight="1">
      <c r="A15" s="13" t="s">
        <v>187</v>
      </c>
      <c r="B15" s="1" t="s">
        <v>16</v>
      </c>
      <c r="C15" s="6" t="s">
        <v>24</v>
      </c>
      <c r="D15" s="6">
        <v>10</v>
      </c>
      <c r="E15" s="7">
        <v>1</v>
      </c>
      <c r="F15" s="7">
        <v>0</v>
      </c>
      <c r="G15" s="7">
        <v>75</v>
      </c>
      <c r="H15" s="7">
        <v>5</v>
      </c>
      <c r="I15" s="7">
        <v>100</v>
      </c>
      <c r="J15" s="7">
        <v>35</v>
      </c>
      <c r="K15" s="7">
        <v>0</v>
      </c>
      <c r="L15" s="8">
        <f t="shared" si="0"/>
        <v>215</v>
      </c>
      <c r="M15" s="7">
        <v>2</v>
      </c>
    </row>
    <row r="16" spans="1:13" ht="16.5" customHeight="1">
      <c r="A16" s="14" t="s">
        <v>151</v>
      </c>
      <c r="B16" s="1" t="s">
        <v>12</v>
      </c>
      <c r="C16" s="6">
        <v>145</v>
      </c>
      <c r="D16" s="7">
        <v>10</v>
      </c>
      <c r="E16" s="7">
        <v>4</v>
      </c>
      <c r="F16" s="7">
        <v>100</v>
      </c>
      <c r="G16" s="7">
        <v>40</v>
      </c>
      <c r="H16" s="7">
        <v>30</v>
      </c>
      <c r="I16" s="7">
        <v>100</v>
      </c>
      <c r="J16" s="7">
        <v>0</v>
      </c>
      <c r="K16" s="7">
        <v>3</v>
      </c>
      <c r="L16" s="8">
        <f t="shared" si="0"/>
        <v>273</v>
      </c>
      <c r="M16" s="7">
        <v>2</v>
      </c>
    </row>
    <row r="17" spans="1:13" ht="16.5" customHeight="1">
      <c r="A17" s="1" t="s">
        <v>165</v>
      </c>
      <c r="B17" s="1" t="s">
        <v>61</v>
      </c>
      <c r="D17" s="7">
        <v>10</v>
      </c>
      <c r="E17" s="7">
        <v>5</v>
      </c>
      <c r="F17" s="7">
        <v>5</v>
      </c>
      <c r="G17" s="7">
        <v>100</v>
      </c>
      <c r="H17" s="7">
        <v>10</v>
      </c>
      <c r="I17" s="7">
        <v>100</v>
      </c>
      <c r="J17" s="7">
        <v>0</v>
      </c>
      <c r="K17" s="7">
        <v>0</v>
      </c>
      <c r="L17" s="8">
        <f t="shared" si="0"/>
        <v>215</v>
      </c>
      <c r="M17" s="7">
        <v>2</v>
      </c>
    </row>
    <row r="18" spans="1:13" ht="16.5" customHeight="1">
      <c r="A18" s="1" t="s">
        <v>168</v>
      </c>
      <c r="B18" s="1" t="s">
        <v>61</v>
      </c>
      <c r="D18" s="7">
        <v>10</v>
      </c>
      <c r="E18" s="7">
        <v>5</v>
      </c>
      <c r="F18" s="7">
        <v>90</v>
      </c>
      <c r="G18" s="7">
        <v>0</v>
      </c>
      <c r="H18" s="7">
        <v>5</v>
      </c>
      <c r="I18" s="7">
        <v>100</v>
      </c>
      <c r="J18" s="7">
        <v>95</v>
      </c>
      <c r="K18" s="7">
        <v>0</v>
      </c>
      <c r="L18" s="8">
        <f t="shared" si="0"/>
        <v>290</v>
      </c>
      <c r="M18" s="7">
        <v>2</v>
      </c>
    </row>
    <row r="19" spans="1:13" ht="16.5" customHeight="1">
      <c r="A19" s="14" t="s">
        <v>98</v>
      </c>
      <c r="B19" s="1" t="s">
        <v>12</v>
      </c>
      <c r="C19" s="6">
        <v>145</v>
      </c>
      <c r="D19" s="7">
        <v>11</v>
      </c>
      <c r="E19" s="7">
        <v>4</v>
      </c>
      <c r="F19" s="7">
        <v>5</v>
      </c>
      <c r="G19" s="7">
        <v>0</v>
      </c>
      <c r="H19" s="7">
        <v>0</v>
      </c>
      <c r="I19" s="7">
        <v>100</v>
      </c>
      <c r="J19" s="7">
        <v>90</v>
      </c>
      <c r="K19" s="7">
        <v>0</v>
      </c>
      <c r="L19" s="8">
        <f t="shared" si="0"/>
        <v>195</v>
      </c>
      <c r="M19" s="7">
        <v>2</v>
      </c>
    </row>
    <row r="20" spans="1:13" ht="16.5" customHeight="1">
      <c r="A20" s="14" t="s">
        <v>44</v>
      </c>
      <c r="B20" s="1" t="s">
        <v>12</v>
      </c>
      <c r="C20" s="6">
        <v>145</v>
      </c>
      <c r="D20" s="7">
        <v>11</v>
      </c>
      <c r="E20" s="7">
        <v>4</v>
      </c>
      <c r="F20" s="7">
        <v>0</v>
      </c>
      <c r="G20" s="7">
        <v>100</v>
      </c>
      <c r="H20" s="7">
        <v>0</v>
      </c>
      <c r="I20" s="7">
        <v>0</v>
      </c>
      <c r="J20" s="7">
        <v>100</v>
      </c>
      <c r="K20" s="7">
        <v>0</v>
      </c>
      <c r="L20" s="8">
        <f t="shared" si="0"/>
        <v>200</v>
      </c>
      <c r="M20" s="7">
        <v>2</v>
      </c>
    </row>
    <row r="21" spans="1:13" ht="16.5" customHeight="1">
      <c r="A21" s="1" t="s">
        <v>68</v>
      </c>
      <c r="B21" s="1" t="s">
        <v>61</v>
      </c>
      <c r="D21" s="7">
        <v>11</v>
      </c>
      <c r="E21" s="7">
        <v>5</v>
      </c>
      <c r="F21" s="7">
        <v>15</v>
      </c>
      <c r="G21" s="7">
        <v>75</v>
      </c>
      <c r="H21" s="7">
        <v>25</v>
      </c>
      <c r="I21" s="7">
        <v>100</v>
      </c>
      <c r="J21" s="7">
        <v>0</v>
      </c>
      <c r="K21" s="7">
        <v>0</v>
      </c>
      <c r="L21" s="8">
        <f t="shared" si="0"/>
        <v>215</v>
      </c>
      <c r="M21" s="7">
        <v>2</v>
      </c>
    </row>
    <row r="22" spans="1:13" ht="16.5" customHeight="1">
      <c r="A22" s="1" t="s">
        <v>70</v>
      </c>
      <c r="B22" s="1" t="s">
        <v>61</v>
      </c>
      <c r="D22" s="7">
        <v>11</v>
      </c>
      <c r="E22" s="7">
        <v>5</v>
      </c>
      <c r="F22" s="7">
        <v>20</v>
      </c>
      <c r="G22" s="7">
        <v>35</v>
      </c>
      <c r="H22" s="7">
        <v>25</v>
      </c>
      <c r="I22" s="7">
        <v>100</v>
      </c>
      <c r="J22" s="7">
        <v>0</v>
      </c>
      <c r="K22" s="7">
        <v>10</v>
      </c>
      <c r="L22" s="8">
        <f t="shared" si="0"/>
        <v>190</v>
      </c>
      <c r="M22" s="7">
        <v>2</v>
      </c>
    </row>
    <row r="23" spans="1:13" ht="16.5" customHeight="1">
      <c r="A23" s="1" t="s">
        <v>72</v>
      </c>
      <c r="B23" s="1" t="s">
        <v>61</v>
      </c>
      <c r="D23" s="7">
        <v>11</v>
      </c>
      <c r="E23" s="7">
        <v>5</v>
      </c>
      <c r="F23" s="7">
        <v>95</v>
      </c>
      <c r="G23" s="7">
        <v>0</v>
      </c>
      <c r="H23" s="7">
        <v>0</v>
      </c>
      <c r="I23" s="7">
        <v>10</v>
      </c>
      <c r="J23" s="7">
        <v>75</v>
      </c>
      <c r="K23" s="7">
        <v>0</v>
      </c>
      <c r="L23" s="8">
        <f t="shared" si="0"/>
        <v>180</v>
      </c>
      <c r="M23" s="7">
        <v>2</v>
      </c>
    </row>
    <row r="24" spans="1:13" ht="16.5" customHeight="1">
      <c r="A24" s="16" t="s">
        <v>75</v>
      </c>
      <c r="B24" s="16" t="s">
        <v>61</v>
      </c>
      <c r="C24" s="17"/>
      <c r="D24" s="18">
        <v>11</v>
      </c>
      <c r="E24" s="18">
        <v>5</v>
      </c>
      <c r="F24" s="18">
        <v>95</v>
      </c>
      <c r="G24" s="18">
        <v>0</v>
      </c>
      <c r="H24" s="18">
        <v>10</v>
      </c>
      <c r="I24" s="18">
        <v>100</v>
      </c>
      <c r="J24" s="18">
        <v>30</v>
      </c>
      <c r="K24" s="18">
        <v>20</v>
      </c>
      <c r="L24" s="19">
        <f t="shared" si="0"/>
        <v>255</v>
      </c>
      <c r="M24" s="18">
        <v>2</v>
      </c>
    </row>
    <row r="25" spans="1:13" ht="16.5" customHeight="1">
      <c r="A25" s="1" t="s">
        <v>136</v>
      </c>
      <c r="B25" s="1" t="s">
        <v>12</v>
      </c>
      <c r="C25" s="6">
        <v>171</v>
      </c>
      <c r="D25" s="7">
        <v>8</v>
      </c>
      <c r="E25" s="7">
        <v>3</v>
      </c>
      <c r="F25" s="7">
        <v>15</v>
      </c>
      <c r="G25" s="7">
        <v>0</v>
      </c>
      <c r="H25" s="7">
        <v>5</v>
      </c>
      <c r="I25" s="7">
        <v>0</v>
      </c>
      <c r="J25" s="7">
        <v>0</v>
      </c>
      <c r="K25" s="7">
        <v>0</v>
      </c>
      <c r="L25" s="8">
        <f t="shared" si="0"/>
        <v>20</v>
      </c>
      <c r="M25" s="7">
        <v>3</v>
      </c>
    </row>
    <row r="26" spans="1:13" ht="16.5" customHeight="1">
      <c r="A26" s="13" t="s">
        <v>80</v>
      </c>
      <c r="B26" s="1" t="s">
        <v>16</v>
      </c>
      <c r="C26" s="6" t="s">
        <v>24</v>
      </c>
      <c r="D26" s="6">
        <v>9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60</v>
      </c>
      <c r="K26" s="7">
        <v>0</v>
      </c>
      <c r="L26" s="8">
        <f>SUM(F26:K26)</f>
        <v>60</v>
      </c>
      <c r="M26" s="7">
        <v>3</v>
      </c>
    </row>
    <row r="27" spans="1:13" ht="16.5" customHeight="1">
      <c r="A27" s="14" t="s">
        <v>141</v>
      </c>
      <c r="B27" s="1" t="s">
        <v>12</v>
      </c>
      <c r="C27" s="6">
        <v>171</v>
      </c>
      <c r="D27" s="7">
        <v>9</v>
      </c>
      <c r="E27" s="7">
        <v>3</v>
      </c>
      <c r="F27" s="7">
        <v>10</v>
      </c>
      <c r="G27" s="7">
        <v>0</v>
      </c>
      <c r="H27" s="7">
        <v>0</v>
      </c>
      <c r="I27" s="7">
        <v>0</v>
      </c>
      <c r="J27" s="7">
        <v>50</v>
      </c>
      <c r="K27" s="7">
        <v>0</v>
      </c>
      <c r="L27" s="8">
        <f t="shared" si="0"/>
        <v>60</v>
      </c>
      <c r="M27" s="7">
        <v>3</v>
      </c>
    </row>
    <row r="28" spans="1:13" ht="16.5" customHeight="1">
      <c r="A28" s="14" t="s">
        <v>46</v>
      </c>
      <c r="B28" s="1" t="s">
        <v>12</v>
      </c>
      <c r="C28" s="6">
        <v>171</v>
      </c>
      <c r="D28" s="7">
        <v>9</v>
      </c>
      <c r="E28" s="7">
        <v>3</v>
      </c>
      <c r="F28" s="7">
        <v>0</v>
      </c>
      <c r="G28" s="7">
        <v>35</v>
      </c>
      <c r="H28" s="7">
        <v>5</v>
      </c>
      <c r="I28" s="7">
        <v>0</v>
      </c>
      <c r="J28" s="7">
        <v>25</v>
      </c>
      <c r="K28" s="7">
        <v>0</v>
      </c>
      <c r="L28" s="8">
        <f t="shared" si="0"/>
        <v>65</v>
      </c>
      <c r="M28" s="7">
        <v>3</v>
      </c>
    </row>
    <row r="29" spans="1:13" ht="16.5" customHeight="1">
      <c r="A29" s="1" t="s">
        <v>156</v>
      </c>
      <c r="B29" s="1" t="s">
        <v>61</v>
      </c>
      <c r="D29" s="7">
        <v>9</v>
      </c>
      <c r="E29" s="7">
        <v>5</v>
      </c>
      <c r="F29" s="7">
        <v>0</v>
      </c>
      <c r="G29" s="7">
        <v>50</v>
      </c>
      <c r="H29" s="7">
        <v>0</v>
      </c>
      <c r="I29" s="7">
        <v>45</v>
      </c>
      <c r="J29" s="7">
        <v>0</v>
      </c>
      <c r="K29" s="7">
        <v>0</v>
      </c>
      <c r="L29" s="8">
        <f t="shared" si="0"/>
        <v>95</v>
      </c>
      <c r="M29" s="7">
        <v>3</v>
      </c>
    </row>
    <row r="30" spans="1:13" ht="16.5" customHeight="1">
      <c r="A30" s="1" t="s">
        <v>183</v>
      </c>
      <c r="B30" s="1" t="s">
        <v>61</v>
      </c>
      <c r="D30" s="7">
        <v>9</v>
      </c>
      <c r="E30" s="7">
        <v>5</v>
      </c>
      <c r="F30" s="7">
        <v>0</v>
      </c>
      <c r="G30" s="7">
        <v>0</v>
      </c>
      <c r="H30" s="7">
        <v>0</v>
      </c>
      <c r="I30" s="7">
        <v>0</v>
      </c>
      <c r="J30" s="7">
        <v>60</v>
      </c>
      <c r="K30" s="7">
        <v>0</v>
      </c>
      <c r="L30" s="8">
        <f t="shared" si="0"/>
        <v>60</v>
      </c>
      <c r="M30" s="7">
        <v>3</v>
      </c>
    </row>
    <row r="31" spans="1:13" ht="16.5" customHeight="1">
      <c r="A31" s="13" t="s">
        <v>28</v>
      </c>
      <c r="B31" s="1" t="s">
        <v>16</v>
      </c>
      <c r="C31" s="6" t="s">
        <v>24</v>
      </c>
      <c r="D31" s="6">
        <v>10</v>
      </c>
      <c r="E31" s="7">
        <v>1</v>
      </c>
      <c r="F31" s="7">
        <v>10</v>
      </c>
      <c r="G31" s="7">
        <v>15</v>
      </c>
      <c r="H31" s="7">
        <v>0</v>
      </c>
      <c r="I31" s="7">
        <v>10</v>
      </c>
      <c r="J31" s="7">
        <v>25</v>
      </c>
      <c r="K31" s="7">
        <v>0</v>
      </c>
      <c r="L31" s="8">
        <f t="shared" si="0"/>
        <v>60</v>
      </c>
      <c r="M31" s="7">
        <v>3</v>
      </c>
    </row>
    <row r="32" spans="1:13" ht="16.5" customHeight="1">
      <c r="A32" s="13" t="s">
        <v>26</v>
      </c>
      <c r="B32" s="1" t="s">
        <v>16</v>
      </c>
      <c r="C32" s="6" t="s">
        <v>24</v>
      </c>
      <c r="D32" s="6">
        <v>10</v>
      </c>
      <c r="E32" s="7">
        <v>1</v>
      </c>
      <c r="F32" s="7">
        <v>5</v>
      </c>
      <c r="G32" s="7">
        <v>30</v>
      </c>
      <c r="H32" s="7">
        <v>25</v>
      </c>
      <c r="I32" s="7">
        <v>0</v>
      </c>
      <c r="J32" s="7">
        <v>0</v>
      </c>
      <c r="K32" s="7">
        <v>0</v>
      </c>
      <c r="L32" s="8">
        <f t="shared" si="0"/>
        <v>60</v>
      </c>
      <c r="M32" s="7">
        <v>3</v>
      </c>
    </row>
    <row r="33" spans="1:13" ht="16.5" customHeight="1">
      <c r="A33" s="14" t="s">
        <v>48</v>
      </c>
      <c r="B33" s="1" t="s">
        <v>12</v>
      </c>
      <c r="C33" s="6">
        <v>171</v>
      </c>
      <c r="D33" s="7">
        <v>10</v>
      </c>
      <c r="E33" s="7">
        <v>3</v>
      </c>
      <c r="F33" s="7">
        <v>25</v>
      </c>
      <c r="G33" s="7">
        <v>0</v>
      </c>
      <c r="H33" s="7">
        <v>25</v>
      </c>
      <c r="I33" s="7">
        <v>10</v>
      </c>
      <c r="J33" s="7">
        <v>0</v>
      </c>
      <c r="K33" s="7">
        <v>0</v>
      </c>
      <c r="L33" s="8">
        <f t="shared" si="0"/>
        <v>60</v>
      </c>
      <c r="M33" s="7">
        <v>3</v>
      </c>
    </row>
    <row r="34" spans="1:13" ht="16.5" customHeight="1">
      <c r="A34" s="12" t="s">
        <v>42</v>
      </c>
      <c r="B34" s="1" t="s">
        <v>12</v>
      </c>
      <c r="C34" s="6">
        <v>145</v>
      </c>
      <c r="D34" s="7">
        <v>10</v>
      </c>
      <c r="E34" s="7">
        <v>4</v>
      </c>
      <c r="F34" s="7">
        <v>5</v>
      </c>
      <c r="G34" s="7">
        <v>50</v>
      </c>
      <c r="H34" s="7">
        <v>0</v>
      </c>
      <c r="I34" s="7">
        <v>100</v>
      </c>
      <c r="J34" s="7">
        <v>0</v>
      </c>
      <c r="K34" s="7">
        <v>0</v>
      </c>
      <c r="L34" s="8">
        <f>SUM(F34:K34)</f>
        <v>155</v>
      </c>
      <c r="M34" s="7">
        <v>3</v>
      </c>
    </row>
    <row r="35" spans="1:13" ht="16.5" customHeight="1">
      <c r="A35" s="13" t="s">
        <v>8</v>
      </c>
      <c r="B35" s="9" t="s">
        <v>11</v>
      </c>
      <c r="C35" s="9">
        <v>178</v>
      </c>
      <c r="D35" s="9">
        <v>10</v>
      </c>
      <c r="E35" s="8">
        <v>2</v>
      </c>
      <c r="F35" s="8">
        <v>5</v>
      </c>
      <c r="G35" s="8">
        <v>0</v>
      </c>
      <c r="H35" s="8">
        <v>20</v>
      </c>
      <c r="I35" s="8">
        <v>10</v>
      </c>
      <c r="J35" s="8">
        <v>0</v>
      </c>
      <c r="K35" s="8">
        <v>30</v>
      </c>
      <c r="L35" s="8">
        <f>SUM(F35:K35)</f>
        <v>65</v>
      </c>
      <c r="M35" s="8">
        <v>3</v>
      </c>
    </row>
    <row r="36" spans="1:13" ht="16.5" customHeight="1">
      <c r="A36" s="13" t="s">
        <v>9</v>
      </c>
      <c r="B36" s="9" t="s">
        <v>11</v>
      </c>
      <c r="C36" s="9">
        <v>178</v>
      </c>
      <c r="D36" s="9">
        <v>10</v>
      </c>
      <c r="E36" s="8">
        <v>2</v>
      </c>
      <c r="F36" s="8">
        <v>0</v>
      </c>
      <c r="G36" s="8">
        <v>35</v>
      </c>
      <c r="H36" s="8">
        <v>20</v>
      </c>
      <c r="I36" s="8">
        <v>10</v>
      </c>
      <c r="J36" s="8">
        <v>0</v>
      </c>
      <c r="K36" s="8">
        <v>0</v>
      </c>
      <c r="L36" s="8">
        <f>SUM(F36:K36)</f>
        <v>65</v>
      </c>
      <c r="M36" s="8">
        <v>3</v>
      </c>
    </row>
    <row r="37" spans="1:13" ht="16.5" customHeight="1">
      <c r="A37" s="14" t="s">
        <v>182</v>
      </c>
      <c r="B37" s="1" t="s">
        <v>11</v>
      </c>
      <c r="C37" s="6">
        <v>178</v>
      </c>
      <c r="D37" s="7">
        <v>10</v>
      </c>
      <c r="E37" s="7">
        <v>4</v>
      </c>
      <c r="F37" s="7">
        <v>40</v>
      </c>
      <c r="G37" s="7">
        <v>35</v>
      </c>
      <c r="H37" s="7">
        <v>0</v>
      </c>
      <c r="I37" s="7">
        <v>25</v>
      </c>
      <c r="J37" s="7">
        <v>40</v>
      </c>
      <c r="K37" s="7">
        <v>0</v>
      </c>
      <c r="L37" s="8">
        <f t="shared" si="0"/>
        <v>140</v>
      </c>
      <c r="M37" s="7">
        <v>3</v>
      </c>
    </row>
    <row r="38" spans="1:13" ht="16.5" customHeight="1">
      <c r="A38" s="1" t="s">
        <v>163</v>
      </c>
      <c r="B38" s="1" t="s">
        <v>61</v>
      </c>
      <c r="D38" s="7">
        <v>10</v>
      </c>
      <c r="E38" s="7">
        <v>5</v>
      </c>
      <c r="F38" s="7">
        <v>0</v>
      </c>
      <c r="G38" s="7">
        <v>35</v>
      </c>
      <c r="H38" s="7">
        <v>0</v>
      </c>
      <c r="I38" s="7">
        <v>0</v>
      </c>
      <c r="J38" s="7">
        <v>85</v>
      </c>
      <c r="K38" s="7">
        <v>0</v>
      </c>
      <c r="L38" s="8">
        <f>SUM(F38:K38)</f>
        <v>120</v>
      </c>
      <c r="M38" s="7">
        <v>3</v>
      </c>
    </row>
    <row r="39" spans="1:13" ht="16.5" customHeight="1">
      <c r="A39" s="1" t="s">
        <v>164</v>
      </c>
      <c r="B39" s="1" t="s">
        <v>61</v>
      </c>
      <c r="D39" s="7">
        <v>10</v>
      </c>
      <c r="E39" s="7">
        <v>5</v>
      </c>
      <c r="F39" s="7">
        <v>0</v>
      </c>
      <c r="G39" s="7">
        <v>0</v>
      </c>
      <c r="H39" s="7">
        <v>0</v>
      </c>
      <c r="I39" s="7">
        <v>100</v>
      </c>
      <c r="J39" s="7">
        <v>25</v>
      </c>
      <c r="K39" s="7">
        <v>0</v>
      </c>
      <c r="L39" s="8">
        <f t="shared" si="0"/>
        <v>125</v>
      </c>
      <c r="M39" s="7">
        <v>3</v>
      </c>
    </row>
    <row r="40" spans="1:13" ht="16.5" customHeight="1">
      <c r="A40" s="1" t="s">
        <v>71</v>
      </c>
      <c r="B40" s="1" t="s">
        <v>61</v>
      </c>
      <c r="D40" s="7">
        <v>10</v>
      </c>
      <c r="E40" s="7">
        <v>5</v>
      </c>
      <c r="F40" s="7">
        <v>30</v>
      </c>
      <c r="G40" s="7">
        <v>0</v>
      </c>
      <c r="H40" s="7">
        <v>15</v>
      </c>
      <c r="I40" s="7">
        <v>5</v>
      </c>
      <c r="J40" s="7">
        <v>15</v>
      </c>
      <c r="K40" s="7">
        <v>0</v>
      </c>
      <c r="L40" s="8">
        <f aca="true" t="shared" si="1" ref="L40:L50">SUM(F40:K40)</f>
        <v>65</v>
      </c>
      <c r="M40" s="7">
        <v>3</v>
      </c>
    </row>
    <row r="41" spans="1:13" ht="16.5" customHeight="1">
      <c r="A41" s="1" t="s">
        <v>170</v>
      </c>
      <c r="B41" s="1" t="s">
        <v>61</v>
      </c>
      <c r="D41" s="7">
        <v>10</v>
      </c>
      <c r="E41" s="7">
        <v>5</v>
      </c>
      <c r="F41" s="7">
        <v>0</v>
      </c>
      <c r="G41" s="7">
        <v>0</v>
      </c>
      <c r="H41" s="7">
        <v>25</v>
      </c>
      <c r="I41" s="7">
        <v>0</v>
      </c>
      <c r="J41" s="7">
        <v>70</v>
      </c>
      <c r="K41" s="7">
        <v>0</v>
      </c>
      <c r="L41" s="8">
        <f t="shared" si="1"/>
        <v>95</v>
      </c>
      <c r="M41" s="7">
        <v>3</v>
      </c>
    </row>
    <row r="42" spans="1:13" s="12" customFormat="1" ht="16.5" customHeight="1">
      <c r="A42" s="13" t="s">
        <v>83</v>
      </c>
      <c r="B42" s="1" t="s">
        <v>7</v>
      </c>
      <c r="C42" s="6" t="s">
        <v>38</v>
      </c>
      <c r="D42" s="1">
        <v>11</v>
      </c>
      <c r="E42" s="7">
        <v>1</v>
      </c>
      <c r="F42" s="7">
        <v>0</v>
      </c>
      <c r="G42" s="7">
        <v>40</v>
      </c>
      <c r="H42" s="7">
        <v>0</v>
      </c>
      <c r="I42" s="7">
        <v>100</v>
      </c>
      <c r="J42" s="7">
        <v>10</v>
      </c>
      <c r="K42" s="7">
        <v>0</v>
      </c>
      <c r="L42" s="8">
        <f t="shared" si="1"/>
        <v>150</v>
      </c>
      <c r="M42" s="7">
        <v>3</v>
      </c>
    </row>
    <row r="43" spans="1:13" ht="16.5" customHeight="1">
      <c r="A43" s="13" t="s">
        <v>59</v>
      </c>
      <c r="B43" s="1" t="s">
        <v>7</v>
      </c>
      <c r="C43" s="6" t="s">
        <v>88</v>
      </c>
      <c r="D43" s="1">
        <v>11</v>
      </c>
      <c r="E43" s="7">
        <v>1</v>
      </c>
      <c r="F43" s="7">
        <v>5</v>
      </c>
      <c r="G43" s="7">
        <v>0</v>
      </c>
      <c r="H43" s="7">
        <v>0</v>
      </c>
      <c r="I43" s="7">
        <v>100</v>
      </c>
      <c r="J43" s="7">
        <v>45</v>
      </c>
      <c r="K43" s="7">
        <v>0</v>
      </c>
      <c r="L43" s="8">
        <f t="shared" si="1"/>
        <v>150</v>
      </c>
      <c r="M43" s="7">
        <v>3</v>
      </c>
    </row>
    <row r="44" spans="1:13" ht="16.5" customHeight="1">
      <c r="A44" s="14" t="s">
        <v>51</v>
      </c>
      <c r="B44" s="1" t="s">
        <v>12</v>
      </c>
      <c r="C44" s="6">
        <v>171</v>
      </c>
      <c r="D44" s="7">
        <v>11</v>
      </c>
      <c r="E44" s="7">
        <v>3</v>
      </c>
      <c r="F44" s="7">
        <v>15</v>
      </c>
      <c r="G44" s="7">
        <v>0</v>
      </c>
      <c r="H44" s="7">
        <v>0</v>
      </c>
      <c r="I44" s="7">
        <v>100</v>
      </c>
      <c r="J44" s="7">
        <v>50</v>
      </c>
      <c r="K44" s="7">
        <v>0</v>
      </c>
      <c r="L44" s="8">
        <f t="shared" si="1"/>
        <v>165</v>
      </c>
      <c r="M44" s="7">
        <v>3</v>
      </c>
    </row>
    <row r="45" spans="1:13" ht="16.5" customHeight="1">
      <c r="A45" s="14" t="s">
        <v>53</v>
      </c>
      <c r="B45" s="1" t="s">
        <v>12</v>
      </c>
      <c r="C45" s="6">
        <v>171</v>
      </c>
      <c r="D45" s="7">
        <v>11</v>
      </c>
      <c r="E45" s="7">
        <v>3</v>
      </c>
      <c r="F45" s="7">
        <v>10</v>
      </c>
      <c r="G45" s="7">
        <v>35</v>
      </c>
      <c r="H45" s="7">
        <v>0</v>
      </c>
      <c r="I45" s="7">
        <v>100</v>
      </c>
      <c r="J45" s="7">
        <v>0</v>
      </c>
      <c r="K45" s="7">
        <v>0</v>
      </c>
      <c r="L45" s="8">
        <f t="shared" si="1"/>
        <v>145</v>
      </c>
      <c r="M45" s="7">
        <v>3</v>
      </c>
    </row>
    <row r="46" spans="1:13" ht="16.5" customHeight="1">
      <c r="A46" s="13" t="s">
        <v>10</v>
      </c>
      <c r="B46" s="9" t="s">
        <v>11</v>
      </c>
      <c r="C46" s="9">
        <v>142</v>
      </c>
      <c r="D46" s="9">
        <v>11</v>
      </c>
      <c r="E46" s="8">
        <v>2</v>
      </c>
      <c r="F46" s="8">
        <v>0</v>
      </c>
      <c r="G46" s="8">
        <v>35</v>
      </c>
      <c r="H46" s="8">
        <v>30</v>
      </c>
      <c r="I46" s="8">
        <v>0</v>
      </c>
      <c r="J46" s="8">
        <v>75</v>
      </c>
      <c r="K46" s="8">
        <v>0</v>
      </c>
      <c r="L46" s="8">
        <f t="shared" si="1"/>
        <v>140</v>
      </c>
      <c r="M46" s="8">
        <v>3</v>
      </c>
    </row>
    <row r="47" spans="1:13" ht="16.5" customHeight="1">
      <c r="A47" s="1" t="s">
        <v>62</v>
      </c>
      <c r="B47" s="1" t="s">
        <v>61</v>
      </c>
      <c r="D47" s="7">
        <v>11</v>
      </c>
      <c r="E47" s="7">
        <v>5</v>
      </c>
      <c r="F47" s="7">
        <v>90</v>
      </c>
      <c r="G47" s="7">
        <v>15</v>
      </c>
      <c r="H47" s="7">
        <v>30</v>
      </c>
      <c r="I47" s="7">
        <v>10</v>
      </c>
      <c r="J47" s="7">
        <v>0</v>
      </c>
      <c r="K47" s="7">
        <v>0</v>
      </c>
      <c r="L47" s="8">
        <f t="shared" si="1"/>
        <v>145</v>
      </c>
      <c r="M47" s="7">
        <v>3</v>
      </c>
    </row>
    <row r="48" spans="1:13" ht="16.5" customHeight="1">
      <c r="A48" s="1" t="s">
        <v>66</v>
      </c>
      <c r="B48" s="1" t="s">
        <v>61</v>
      </c>
      <c r="D48" s="7">
        <v>11</v>
      </c>
      <c r="E48" s="7">
        <v>5</v>
      </c>
      <c r="F48" s="7">
        <v>65</v>
      </c>
      <c r="G48" s="7">
        <v>0</v>
      </c>
      <c r="H48" s="7">
        <v>0</v>
      </c>
      <c r="I48" s="7">
        <v>5</v>
      </c>
      <c r="J48" s="7">
        <v>75</v>
      </c>
      <c r="K48" s="7">
        <v>0</v>
      </c>
      <c r="L48" s="8">
        <f t="shared" si="1"/>
        <v>145</v>
      </c>
      <c r="M48" s="7">
        <v>3</v>
      </c>
    </row>
    <row r="49" spans="1:13" ht="16.5" customHeight="1">
      <c r="A49" s="1" t="s">
        <v>73</v>
      </c>
      <c r="B49" s="1" t="s">
        <v>61</v>
      </c>
      <c r="D49" s="7">
        <v>11</v>
      </c>
      <c r="E49" s="7">
        <v>5</v>
      </c>
      <c r="F49" s="7">
        <v>25</v>
      </c>
      <c r="G49" s="7">
        <v>75</v>
      </c>
      <c r="H49" s="7">
        <v>5</v>
      </c>
      <c r="I49" s="7">
        <v>10</v>
      </c>
      <c r="J49" s="7">
        <v>40</v>
      </c>
      <c r="K49" s="7">
        <v>0</v>
      </c>
      <c r="L49" s="8">
        <f t="shared" si="1"/>
        <v>155</v>
      </c>
      <c r="M49" s="7">
        <v>3</v>
      </c>
    </row>
    <row r="50" spans="1:12" ht="16.5" customHeight="1">
      <c r="A50" s="1" t="s">
        <v>176</v>
      </c>
      <c r="B50" s="1" t="s">
        <v>25</v>
      </c>
      <c r="C50" s="6">
        <v>276</v>
      </c>
      <c r="D50" s="7">
        <v>8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8">
        <f t="shared" si="1"/>
        <v>0</v>
      </c>
    </row>
    <row r="51" spans="1:12" ht="16.5" customHeight="1">
      <c r="A51" s="1" t="s">
        <v>137</v>
      </c>
      <c r="B51" s="1" t="s">
        <v>12</v>
      </c>
      <c r="C51" s="6">
        <v>171</v>
      </c>
      <c r="D51" s="7">
        <v>8</v>
      </c>
      <c r="E51" s="7">
        <v>3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8">
        <f t="shared" si="0"/>
        <v>0</v>
      </c>
    </row>
    <row r="52" spans="1:12" ht="16.5" customHeight="1">
      <c r="A52" s="1" t="s">
        <v>132</v>
      </c>
      <c r="B52" s="1" t="s">
        <v>12</v>
      </c>
      <c r="C52" s="6">
        <v>171</v>
      </c>
      <c r="D52" s="7">
        <v>8</v>
      </c>
      <c r="E52" s="7">
        <v>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8">
        <f aca="true" t="shared" si="2" ref="L52:L83">SUM(F52:K52)</f>
        <v>0</v>
      </c>
    </row>
    <row r="53" spans="1:12" ht="16.5" customHeight="1">
      <c r="A53" s="1" t="s">
        <v>138</v>
      </c>
      <c r="B53" s="1" t="s">
        <v>12</v>
      </c>
      <c r="C53" s="6">
        <v>171</v>
      </c>
      <c r="D53" s="7">
        <v>8</v>
      </c>
      <c r="E53" s="7">
        <v>3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8">
        <f t="shared" si="2"/>
        <v>0</v>
      </c>
    </row>
    <row r="54" spans="1:12" ht="16.5" customHeight="1">
      <c r="A54" s="1" t="s">
        <v>139</v>
      </c>
      <c r="B54" s="1" t="s">
        <v>12</v>
      </c>
      <c r="C54" s="6">
        <v>171</v>
      </c>
      <c r="D54" s="7">
        <v>8</v>
      </c>
      <c r="E54" s="7">
        <v>3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8">
        <f t="shared" si="2"/>
        <v>0</v>
      </c>
    </row>
    <row r="55" spans="1:12" ht="16.5" customHeight="1">
      <c r="A55" s="1" t="s">
        <v>134</v>
      </c>
      <c r="B55" s="1" t="s">
        <v>12</v>
      </c>
      <c r="C55" s="6">
        <v>171</v>
      </c>
      <c r="D55" s="7">
        <v>8</v>
      </c>
      <c r="E55" s="7">
        <v>3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8">
        <f t="shared" si="2"/>
        <v>0</v>
      </c>
    </row>
    <row r="56" spans="1:12" ht="16.5" customHeight="1">
      <c r="A56" s="1" t="s">
        <v>133</v>
      </c>
      <c r="B56" s="1" t="s">
        <v>12</v>
      </c>
      <c r="C56" s="6">
        <v>171</v>
      </c>
      <c r="D56" s="7">
        <v>8</v>
      </c>
      <c r="E56" s="7">
        <v>3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8">
        <f t="shared" si="2"/>
        <v>0</v>
      </c>
    </row>
    <row r="57" spans="1:12" ht="16.5" customHeight="1">
      <c r="A57" s="1" t="s">
        <v>190</v>
      </c>
      <c r="B57" s="1" t="s">
        <v>12</v>
      </c>
      <c r="C57" s="6">
        <v>145</v>
      </c>
      <c r="D57" s="7">
        <v>8</v>
      </c>
      <c r="E57" s="7">
        <v>4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8">
        <f t="shared" si="2"/>
        <v>0</v>
      </c>
    </row>
    <row r="58" spans="1:12" ht="16.5" customHeight="1">
      <c r="A58" s="1" t="s">
        <v>91</v>
      </c>
      <c r="B58" s="1" t="s">
        <v>12</v>
      </c>
      <c r="C58" s="6">
        <v>145</v>
      </c>
      <c r="D58" s="7">
        <v>8</v>
      </c>
      <c r="E58" s="7">
        <v>4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8">
        <f t="shared" si="2"/>
        <v>0</v>
      </c>
    </row>
    <row r="59" spans="1:13" ht="16.5" customHeight="1">
      <c r="A59" s="9" t="s">
        <v>92</v>
      </c>
      <c r="B59" s="9" t="s">
        <v>12</v>
      </c>
      <c r="C59" s="9">
        <v>145</v>
      </c>
      <c r="D59" s="8">
        <v>8</v>
      </c>
      <c r="E59" s="8">
        <v>4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f t="shared" si="2"/>
        <v>0</v>
      </c>
      <c r="M59" s="8"/>
    </row>
    <row r="60" spans="1:13" ht="16.5" customHeight="1">
      <c r="A60" s="9" t="s">
        <v>135</v>
      </c>
      <c r="B60" s="9" t="s">
        <v>22</v>
      </c>
      <c r="C60" s="9">
        <v>171</v>
      </c>
      <c r="D60" s="9">
        <v>8</v>
      </c>
      <c r="E60" s="8">
        <v>3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f t="shared" si="2"/>
        <v>0</v>
      </c>
      <c r="M60" s="8"/>
    </row>
    <row r="61" spans="1:12" ht="16.5" customHeight="1">
      <c r="A61" s="1" t="s">
        <v>128</v>
      </c>
      <c r="B61" s="9" t="s">
        <v>19</v>
      </c>
      <c r="C61" s="9">
        <v>100</v>
      </c>
      <c r="D61" s="7">
        <v>8</v>
      </c>
      <c r="E61" s="7">
        <v>2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8">
        <f t="shared" si="2"/>
        <v>0</v>
      </c>
    </row>
    <row r="62" spans="1:12" ht="16.5" customHeight="1">
      <c r="A62" s="1" t="s">
        <v>174</v>
      </c>
      <c r="B62" s="9" t="s">
        <v>16</v>
      </c>
      <c r="C62" s="9" t="s">
        <v>24</v>
      </c>
      <c r="D62" s="7">
        <v>9</v>
      </c>
      <c r="E62" s="7">
        <v>1</v>
      </c>
      <c r="F62" s="7">
        <v>0</v>
      </c>
      <c r="G62" s="7">
        <v>0</v>
      </c>
      <c r="H62" s="7">
        <v>0</v>
      </c>
      <c r="I62" s="7">
        <v>5</v>
      </c>
      <c r="J62" s="7">
        <v>0</v>
      </c>
      <c r="K62" s="7">
        <v>0</v>
      </c>
      <c r="L62" s="7">
        <f t="shared" si="2"/>
        <v>5</v>
      </c>
    </row>
    <row r="63" spans="1:13" ht="16.5" customHeight="1">
      <c r="A63" s="9" t="s">
        <v>177</v>
      </c>
      <c r="B63" s="9" t="s">
        <v>16</v>
      </c>
      <c r="C63" s="6" t="s">
        <v>24</v>
      </c>
      <c r="D63" s="9">
        <v>9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f t="shared" si="2"/>
        <v>0</v>
      </c>
      <c r="M63" s="8"/>
    </row>
    <row r="64" spans="1:13" s="11" customFormat="1" ht="16.5" customHeight="1">
      <c r="A64" s="9" t="s">
        <v>79</v>
      </c>
      <c r="B64" s="1" t="s">
        <v>16</v>
      </c>
      <c r="C64" s="6" t="s">
        <v>24</v>
      </c>
      <c r="D64" s="6">
        <v>9</v>
      </c>
      <c r="E64" s="7">
        <v>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8">
        <f t="shared" si="2"/>
        <v>0</v>
      </c>
      <c r="M64" s="7"/>
    </row>
    <row r="65" spans="1:12" ht="16.5" customHeight="1">
      <c r="A65" s="1" t="s">
        <v>173</v>
      </c>
      <c r="B65" s="1" t="s">
        <v>25</v>
      </c>
      <c r="C65" s="6">
        <v>250</v>
      </c>
      <c r="D65" s="7">
        <v>9</v>
      </c>
      <c r="E65" s="7">
        <v>1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8">
        <f t="shared" si="2"/>
        <v>0</v>
      </c>
    </row>
    <row r="66" spans="1:12" ht="16.5" customHeight="1">
      <c r="A66" s="1" t="s">
        <v>45</v>
      </c>
      <c r="B66" s="1" t="s">
        <v>12</v>
      </c>
      <c r="C66" s="6">
        <v>171</v>
      </c>
      <c r="D66" s="7">
        <v>9</v>
      </c>
      <c r="E66" s="7">
        <v>3</v>
      </c>
      <c r="F66" s="7">
        <v>0</v>
      </c>
      <c r="G66" s="7">
        <v>0</v>
      </c>
      <c r="H66" s="7">
        <v>25</v>
      </c>
      <c r="I66" s="7">
        <v>0</v>
      </c>
      <c r="J66" s="7">
        <v>0</v>
      </c>
      <c r="K66" s="7">
        <v>0</v>
      </c>
      <c r="L66" s="8">
        <f t="shared" si="2"/>
        <v>25</v>
      </c>
    </row>
    <row r="67" spans="1:12" ht="16.5" customHeight="1">
      <c r="A67" s="1" t="s">
        <v>142</v>
      </c>
      <c r="B67" s="1" t="s">
        <v>12</v>
      </c>
      <c r="C67" s="6">
        <v>171</v>
      </c>
      <c r="D67" s="7">
        <v>9</v>
      </c>
      <c r="E67" s="7">
        <v>3</v>
      </c>
      <c r="F67" s="7">
        <v>0</v>
      </c>
      <c r="G67" s="7">
        <v>0</v>
      </c>
      <c r="H67" s="7">
        <v>20</v>
      </c>
      <c r="I67" s="7">
        <v>0</v>
      </c>
      <c r="J67" s="7">
        <v>0</v>
      </c>
      <c r="K67" s="7">
        <v>0</v>
      </c>
      <c r="L67" s="8">
        <f t="shared" si="2"/>
        <v>20</v>
      </c>
    </row>
    <row r="68" spans="1:12" ht="16.5" customHeight="1">
      <c r="A68" s="1" t="s">
        <v>140</v>
      </c>
      <c r="B68" s="1" t="s">
        <v>12</v>
      </c>
      <c r="C68" s="6">
        <v>171</v>
      </c>
      <c r="D68" s="7">
        <v>9</v>
      </c>
      <c r="E68" s="7">
        <v>3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8">
        <f t="shared" si="2"/>
        <v>0</v>
      </c>
    </row>
    <row r="69" spans="1:12" ht="16.5" customHeight="1">
      <c r="A69" s="1" t="s">
        <v>94</v>
      </c>
      <c r="B69" s="9" t="s">
        <v>12</v>
      </c>
      <c r="C69" s="6">
        <v>145</v>
      </c>
      <c r="D69" s="7">
        <v>9</v>
      </c>
      <c r="E69" s="7">
        <v>4</v>
      </c>
      <c r="F69" s="7">
        <v>15</v>
      </c>
      <c r="G69" s="7">
        <v>5</v>
      </c>
      <c r="H69" s="7">
        <v>20</v>
      </c>
      <c r="I69" s="7">
        <v>0</v>
      </c>
      <c r="J69" s="7">
        <v>5</v>
      </c>
      <c r="K69" s="7">
        <v>0</v>
      </c>
      <c r="L69" s="8">
        <f t="shared" si="2"/>
        <v>45</v>
      </c>
    </row>
    <row r="70" spans="1:13" ht="16.5" customHeight="1">
      <c r="A70" s="9" t="s">
        <v>13</v>
      </c>
      <c r="B70" s="9" t="s">
        <v>22</v>
      </c>
      <c r="C70" s="6">
        <v>171</v>
      </c>
      <c r="D70" s="9">
        <v>9</v>
      </c>
      <c r="E70" s="8">
        <v>3</v>
      </c>
      <c r="F70" s="8">
        <v>0</v>
      </c>
      <c r="G70" s="8">
        <v>0</v>
      </c>
      <c r="H70" s="8">
        <v>0</v>
      </c>
      <c r="I70" s="8">
        <v>10</v>
      </c>
      <c r="J70" s="8">
        <v>0</v>
      </c>
      <c r="K70" s="8">
        <v>0</v>
      </c>
      <c r="L70" s="8">
        <f t="shared" si="2"/>
        <v>10</v>
      </c>
      <c r="M70" s="8"/>
    </row>
    <row r="71" spans="1:12" ht="16.5" customHeight="1">
      <c r="A71" s="1" t="s">
        <v>127</v>
      </c>
      <c r="B71" s="9" t="s">
        <v>19</v>
      </c>
      <c r="C71" s="9">
        <v>100</v>
      </c>
      <c r="D71" s="7">
        <v>9</v>
      </c>
      <c r="E71" s="7">
        <v>2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8">
        <f t="shared" si="2"/>
        <v>0</v>
      </c>
    </row>
    <row r="72" spans="1:12" ht="16.5" customHeight="1">
      <c r="A72" s="1" t="s">
        <v>124</v>
      </c>
      <c r="B72" s="9" t="s">
        <v>19</v>
      </c>
      <c r="C72" s="9">
        <v>100</v>
      </c>
      <c r="D72" s="7">
        <v>9</v>
      </c>
      <c r="E72" s="7">
        <v>2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8">
        <f t="shared" si="2"/>
        <v>0</v>
      </c>
    </row>
    <row r="73" spans="1:12" ht="16.5" customHeight="1">
      <c r="A73" s="1" t="s">
        <v>126</v>
      </c>
      <c r="B73" s="9" t="s">
        <v>19</v>
      </c>
      <c r="C73" s="9">
        <v>100</v>
      </c>
      <c r="D73" s="7">
        <v>9</v>
      </c>
      <c r="E73" s="7">
        <v>2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8">
        <f t="shared" si="2"/>
        <v>0</v>
      </c>
    </row>
    <row r="74" spans="1:12" ht="16.5" customHeight="1">
      <c r="A74" s="1" t="s">
        <v>125</v>
      </c>
      <c r="B74" s="9" t="s">
        <v>19</v>
      </c>
      <c r="C74" s="9">
        <v>100</v>
      </c>
      <c r="D74" s="7">
        <v>9</v>
      </c>
      <c r="E74" s="7">
        <v>2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8">
        <f t="shared" si="2"/>
        <v>0</v>
      </c>
    </row>
    <row r="75" spans="1:12" ht="16.5" customHeight="1">
      <c r="A75" s="1" t="s">
        <v>155</v>
      </c>
      <c r="B75" s="1" t="s">
        <v>61</v>
      </c>
      <c r="D75" s="7">
        <v>9</v>
      </c>
      <c r="E75" s="7">
        <v>5</v>
      </c>
      <c r="F75" s="7">
        <v>10</v>
      </c>
      <c r="G75" s="7">
        <v>0</v>
      </c>
      <c r="H75" s="7">
        <v>20</v>
      </c>
      <c r="I75" s="7">
        <v>0</v>
      </c>
      <c r="J75" s="7">
        <v>0</v>
      </c>
      <c r="K75" s="7">
        <v>0</v>
      </c>
      <c r="L75" s="8">
        <f t="shared" si="2"/>
        <v>30</v>
      </c>
    </row>
    <row r="76" spans="1:12" ht="16.5" customHeight="1">
      <c r="A76" s="1" t="s">
        <v>157</v>
      </c>
      <c r="B76" s="1" t="s">
        <v>61</v>
      </c>
      <c r="D76" s="7">
        <v>9</v>
      </c>
      <c r="E76" s="7">
        <v>5</v>
      </c>
      <c r="F76" s="7">
        <v>5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8">
        <f t="shared" si="2"/>
        <v>5</v>
      </c>
    </row>
    <row r="77" spans="1:12" ht="16.5" customHeight="1">
      <c r="A77" s="1" t="s">
        <v>153</v>
      </c>
      <c r="B77" s="1" t="s">
        <v>61</v>
      </c>
      <c r="D77" s="7">
        <v>9</v>
      </c>
      <c r="E77" s="7">
        <v>5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8">
        <f t="shared" si="2"/>
        <v>0</v>
      </c>
    </row>
    <row r="78" spans="1:12" ht="16.5" customHeight="1">
      <c r="A78" s="1" t="s">
        <v>154</v>
      </c>
      <c r="B78" s="1" t="s">
        <v>61</v>
      </c>
      <c r="D78" s="7">
        <v>9</v>
      </c>
      <c r="E78" s="7">
        <v>5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8">
        <f t="shared" si="2"/>
        <v>0</v>
      </c>
    </row>
    <row r="79" spans="1:12" ht="16.5" customHeight="1">
      <c r="A79" s="1" t="s">
        <v>184</v>
      </c>
      <c r="B79" s="1" t="s">
        <v>61</v>
      </c>
      <c r="D79" s="7">
        <v>9</v>
      </c>
      <c r="E79" s="7">
        <v>5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8">
        <f t="shared" si="2"/>
        <v>0</v>
      </c>
    </row>
    <row r="80" spans="1:12" ht="16.5" customHeight="1">
      <c r="A80" s="1" t="s">
        <v>105</v>
      </c>
      <c r="B80" s="1" t="s">
        <v>55</v>
      </c>
      <c r="C80" s="6" t="s">
        <v>106</v>
      </c>
      <c r="D80" s="7">
        <v>9</v>
      </c>
      <c r="E80" s="7">
        <v>4</v>
      </c>
      <c r="F80" s="7">
        <v>0</v>
      </c>
      <c r="G80" s="7">
        <v>0</v>
      </c>
      <c r="H80" s="7">
        <v>0</v>
      </c>
      <c r="I80" s="7">
        <v>0</v>
      </c>
      <c r="J80" s="7">
        <v>10</v>
      </c>
      <c r="K80" s="7">
        <v>0</v>
      </c>
      <c r="L80" s="8">
        <f t="shared" si="2"/>
        <v>10</v>
      </c>
    </row>
    <row r="81" spans="1:12" ht="16.5" customHeight="1">
      <c r="A81" s="1" t="s">
        <v>112</v>
      </c>
      <c r="B81" s="1" t="s">
        <v>18</v>
      </c>
      <c r="C81" s="6">
        <v>132</v>
      </c>
      <c r="D81" s="7">
        <v>10</v>
      </c>
      <c r="E81" s="7">
        <v>2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8">
        <f t="shared" si="2"/>
        <v>0</v>
      </c>
    </row>
    <row r="82" spans="1:12" ht="16.5" customHeight="1">
      <c r="A82" s="1" t="s">
        <v>109</v>
      </c>
      <c r="B82" s="1" t="s">
        <v>18</v>
      </c>
      <c r="C82" s="6">
        <v>241</v>
      </c>
      <c r="D82" s="7">
        <v>10</v>
      </c>
      <c r="E82" s="7">
        <v>2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8">
        <f t="shared" si="2"/>
        <v>0</v>
      </c>
    </row>
    <row r="83" spans="1:13" ht="16.5" customHeight="1">
      <c r="A83" s="9" t="s">
        <v>110</v>
      </c>
      <c r="B83" s="9" t="s">
        <v>18</v>
      </c>
      <c r="C83" s="6">
        <v>241</v>
      </c>
      <c r="D83" s="9">
        <v>10</v>
      </c>
      <c r="E83" s="8">
        <v>2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f t="shared" si="2"/>
        <v>0</v>
      </c>
      <c r="M83" s="8"/>
    </row>
    <row r="84" spans="1:12" ht="16.5" customHeight="1">
      <c r="A84" s="1" t="s">
        <v>111</v>
      </c>
      <c r="B84" s="1" t="s">
        <v>18</v>
      </c>
      <c r="C84" s="6">
        <v>269</v>
      </c>
      <c r="D84" s="7">
        <v>10</v>
      </c>
      <c r="E84" s="7">
        <v>2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8">
        <f aca="true" t="shared" si="3" ref="L84:L115">SUM(F84:K84)</f>
        <v>0</v>
      </c>
    </row>
    <row r="85" spans="1:12" ht="16.5" customHeight="1">
      <c r="A85" s="1" t="s">
        <v>108</v>
      </c>
      <c r="B85" s="1" t="s">
        <v>18</v>
      </c>
      <c r="C85" s="6">
        <v>241</v>
      </c>
      <c r="D85" s="7">
        <v>10</v>
      </c>
      <c r="E85" s="7">
        <v>2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8">
        <f t="shared" si="3"/>
        <v>0</v>
      </c>
    </row>
    <row r="86" spans="1:12" ht="16.5" customHeight="1">
      <c r="A86" s="9" t="s">
        <v>81</v>
      </c>
      <c r="B86" s="1" t="s">
        <v>16</v>
      </c>
      <c r="C86" s="6">
        <v>255</v>
      </c>
      <c r="D86" s="6">
        <v>10</v>
      </c>
      <c r="E86" s="7">
        <v>1</v>
      </c>
      <c r="F86" s="7">
        <v>0</v>
      </c>
      <c r="G86" s="7">
        <v>0</v>
      </c>
      <c r="H86" s="7">
        <v>0</v>
      </c>
      <c r="I86" s="7">
        <v>0</v>
      </c>
      <c r="J86" s="7">
        <v>10</v>
      </c>
      <c r="K86" s="7">
        <v>0</v>
      </c>
      <c r="L86" s="8">
        <f t="shared" si="3"/>
        <v>10</v>
      </c>
    </row>
    <row r="87" spans="1:13" s="12" customFormat="1" ht="16.5" customHeight="1">
      <c r="A87" s="1" t="s">
        <v>32</v>
      </c>
      <c r="B87" s="1" t="s">
        <v>25</v>
      </c>
      <c r="C87" s="6" t="s">
        <v>33</v>
      </c>
      <c r="D87" s="7">
        <v>10</v>
      </c>
      <c r="E87" s="7">
        <v>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8">
        <f t="shared" si="3"/>
        <v>0</v>
      </c>
      <c r="M87" s="7"/>
    </row>
    <row r="88" spans="1:12" ht="16.5" customHeight="1">
      <c r="A88" s="9" t="s">
        <v>85</v>
      </c>
      <c r="B88" s="1" t="s">
        <v>7</v>
      </c>
      <c r="C88" s="6">
        <v>208</v>
      </c>
      <c r="D88" s="1">
        <v>10</v>
      </c>
      <c r="E88" s="7">
        <v>1</v>
      </c>
      <c r="F88" s="7">
        <v>20</v>
      </c>
      <c r="G88" s="7">
        <v>0</v>
      </c>
      <c r="H88" s="7">
        <v>15</v>
      </c>
      <c r="I88" s="7">
        <v>0</v>
      </c>
      <c r="J88" s="7">
        <v>0</v>
      </c>
      <c r="K88" s="7">
        <v>0</v>
      </c>
      <c r="L88" s="8">
        <f t="shared" si="3"/>
        <v>35</v>
      </c>
    </row>
    <row r="89" spans="1:12" ht="16.5" customHeight="1">
      <c r="A89" s="9" t="s">
        <v>86</v>
      </c>
      <c r="B89" s="1" t="s">
        <v>7</v>
      </c>
      <c r="C89" s="6">
        <v>208</v>
      </c>
      <c r="D89" s="1">
        <v>10</v>
      </c>
      <c r="E89" s="7">
        <v>1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8">
        <f t="shared" si="3"/>
        <v>0</v>
      </c>
    </row>
    <row r="90" spans="1:12" ht="16.5" customHeight="1">
      <c r="A90" s="1" t="s">
        <v>114</v>
      </c>
      <c r="B90" s="1" t="s">
        <v>29</v>
      </c>
      <c r="C90" s="6">
        <v>43</v>
      </c>
      <c r="D90" s="7">
        <v>10</v>
      </c>
      <c r="E90" s="7">
        <v>1</v>
      </c>
      <c r="F90" s="7">
        <v>0</v>
      </c>
      <c r="G90" s="7">
        <v>35</v>
      </c>
      <c r="H90" s="7">
        <v>0</v>
      </c>
      <c r="I90" s="7">
        <v>0</v>
      </c>
      <c r="J90" s="7">
        <v>0</v>
      </c>
      <c r="K90" s="7">
        <v>0</v>
      </c>
      <c r="L90" s="8">
        <f t="shared" si="3"/>
        <v>35</v>
      </c>
    </row>
    <row r="91" spans="1:12" ht="16.5" customHeight="1">
      <c r="A91" s="1" t="s">
        <v>49</v>
      </c>
      <c r="B91" s="1" t="s">
        <v>12</v>
      </c>
      <c r="C91" s="6">
        <v>171</v>
      </c>
      <c r="D91" s="7">
        <v>10</v>
      </c>
      <c r="E91" s="7">
        <v>3</v>
      </c>
      <c r="F91" s="7">
        <v>55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8">
        <f t="shared" si="3"/>
        <v>55</v>
      </c>
    </row>
    <row r="92" spans="1:12" ht="16.5" customHeight="1">
      <c r="A92" s="1" t="s">
        <v>50</v>
      </c>
      <c r="B92" s="1" t="s">
        <v>12</v>
      </c>
      <c r="C92" s="6">
        <v>171</v>
      </c>
      <c r="D92" s="7">
        <v>10</v>
      </c>
      <c r="E92" s="7">
        <v>3</v>
      </c>
      <c r="F92" s="7">
        <v>25</v>
      </c>
      <c r="G92" s="7">
        <v>0</v>
      </c>
      <c r="H92" s="7">
        <v>30</v>
      </c>
      <c r="I92" s="7">
        <v>0</v>
      </c>
      <c r="J92" s="7">
        <v>0</v>
      </c>
      <c r="K92" s="7">
        <v>0</v>
      </c>
      <c r="L92" s="8">
        <f t="shared" si="3"/>
        <v>55</v>
      </c>
    </row>
    <row r="93" spans="1:12" ht="16.5" customHeight="1">
      <c r="A93" s="1" t="s">
        <v>40</v>
      </c>
      <c r="B93" s="1" t="s">
        <v>12</v>
      </c>
      <c r="C93" s="6">
        <v>79</v>
      </c>
      <c r="D93" s="7">
        <v>10</v>
      </c>
      <c r="E93" s="7">
        <v>3</v>
      </c>
      <c r="F93" s="7">
        <v>0</v>
      </c>
      <c r="G93" s="7">
        <v>40</v>
      </c>
      <c r="H93" s="7">
        <v>0</v>
      </c>
      <c r="I93" s="7">
        <v>0</v>
      </c>
      <c r="J93" s="7">
        <v>0</v>
      </c>
      <c r="K93" s="7">
        <v>0</v>
      </c>
      <c r="L93" s="8">
        <f t="shared" si="3"/>
        <v>40</v>
      </c>
    </row>
    <row r="94" spans="1:13" ht="16.5" customHeight="1">
      <c r="A94" s="9" t="s">
        <v>144</v>
      </c>
      <c r="B94" s="9" t="s">
        <v>12</v>
      </c>
      <c r="C94" s="9">
        <v>171</v>
      </c>
      <c r="D94" s="9">
        <v>10</v>
      </c>
      <c r="E94" s="8">
        <v>3</v>
      </c>
      <c r="F94" s="8">
        <v>0</v>
      </c>
      <c r="G94" s="8">
        <v>0</v>
      </c>
      <c r="H94" s="8">
        <v>0</v>
      </c>
      <c r="I94" s="8">
        <v>10</v>
      </c>
      <c r="J94" s="8">
        <v>10</v>
      </c>
      <c r="K94" s="8">
        <v>0</v>
      </c>
      <c r="L94" s="8">
        <f t="shared" si="3"/>
        <v>20</v>
      </c>
      <c r="M94" s="8"/>
    </row>
    <row r="95" spans="1:13" ht="16.5" customHeight="1">
      <c r="A95" s="9" t="s">
        <v>21</v>
      </c>
      <c r="B95" s="9" t="s">
        <v>12</v>
      </c>
      <c r="C95" s="6">
        <v>171</v>
      </c>
      <c r="D95" s="9">
        <v>10</v>
      </c>
      <c r="E95" s="8">
        <v>3</v>
      </c>
      <c r="F95" s="8">
        <v>5</v>
      </c>
      <c r="G95" s="8">
        <v>0</v>
      </c>
      <c r="H95" s="8">
        <v>0</v>
      </c>
      <c r="I95" s="8">
        <v>5</v>
      </c>
      <c r="J95" s="8">
        <v>0</v>
      </c>
      <c r="K95" s="8">
        <v>0</v>
      </c>
      <c r="L95" s="8">
        <f t="shared" si="3"/>
        <v>10</v>
      </c>
      <c r="M95" s="8"/>
    </row>
    <row r="96" spans="1:12" ht="16.5" customHeight="1">
      <c r="A96" s="1" t="s">
        <v>143</v>
      </c>
      <c r="B96" s="1" t="s">
        <v>12</v>
      </c>
      <c r="C96" s="6">
        <v>171</v>
      </c>
      <c r="D96" s="7">
        <v>10</v>
      </c>
      <c r="E96" s="7">
        <v>3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8">
        <f t="shared" si="3"/>
        <v>0</v>
      </c>
    </row>
    <row r="97" spans="1:12" ht="16.5" customHeight="1">
      <c r="A97" s="1" t="s">
        <v>152</v>
      </c>
      <c r="B97" s="1" t="s">
        <v>12</v>
      </c>
      <c r="C97" s="6">
        <v>145</v>
      </c>
      <c r="D97" s="7">
        <v>10</v>
      </c>
      <c r="E97" s="7">
        <v>4</v>
      </c>
      <c r="F97" s="7">
        <v>15</v>
      </c>
      <c r="G97" s="7">
        <v>35</v>
      </c>
      <c r="H97" s="7">
        <v>0</v>
      </c>
      <c r="I97" s="7">
        <v>0</v>
      </c>
      <c r="J97" s="7">
        <v>0</v>
      </c>
      <c r="K97" s="7">
        <v>0</v>
      </c>
      <c r="L97" s="8">
        <f t="shared" si="3"/>
        <v>50</v>
      </c>
    </row>
    <row r="98" spans="1:13" ht="16.5" customHeight="1">
      <c r="A98" s="9" t="s">
        <v>95</v>
      </c>
      <c r="B98" s="9" t="s">
        <v>12</v>
      </c>
      <c r="C98" s="9">
        <v>145</v>
      </c>
      <c r="D98" s="8">
        <v>10</v>
      </c>
      <c r="E98" s="8">
        <v>4</v>
      </c>
      <c r="F98" s="8">
        <v>10</v>
      </c>
      <c r="G98" s="8">
        <v>40</v>
      </c>
      <c r="H98" s="8">
        <v>0</v>
      </c>
      <c r="I98" s="8">
        <v>0</v>
      </c>
      <c r="J98" s="8">
        <v>0</v>
      </c>
      <c r="K98" s="8">
        <v>0</v>
      </c>
      <c r="L98" s="8">
        <f t="shared" si="3"/>
        <v>50</v>
      </c>
      <c r="M98" s="8"/>
    </row>
    <row r="99" spans="1:12" ht="16.5" customHeight="1">
      <c r="A99" s="1" t="s">
        <v>41</v>
      </c>
      <c r="B99" s="1" t="s">
        <v>12</v>
      </c>
      <c r="C99" s="6">
        <v>145</v>
      </c>
      <c r="D99" s="7">
        <v>10</v>
      </c>
      <c r="E99" s="7">
        <v>4</v>
      </c>
      <c r="F99" s="7">
        <v>0</v>
      </c>
      <c r="G99" s="7">
        <v>0</v>
      </c>
      <c r="H99" s="7">
        <v>0</v>
      </c>
      <c r="I99" s="7">
        <v>10</v>
      </c>
      <c r="J99" s="7">
        <v>0</v>
      </c>
      <c r="K99" s="7">
        <v>0</v>
      </c>
      <c r="L99" s="8">
        <f t="shared" si="3"/>
        <v>10</v>
      </c>
    </row>
    <row r="100" spans="1:13" s="10" customFormat="1" ht="16.5" customHeight="1">
      <c r="A100" s="1" t="s">
        <v>96</v>
      </c>
      <c r="B100" s="1" t="s">
        <v>12</v>
      </c>
      <c r="C100" s="6">
        <v>145</v>
      </c>
      <c r="D100" s="7">
        <v>10</v>
      </c>
      <c r="E100" s="7">
        <v>4</v>
      </c>
      <c r="F100" s="7">
        <v>10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8">
        <f t="shared" si="3"/>
        <v>10</v>
      </c>
      <c r="M100" s="7"/>
    </row>
    <row r="101" spans="1:13" ht="16.5" customHeight="1">
      <c r="A101" s="9" t="s">
        <v>181</v>
      </c>
      <c r="B101" s="9" t="s">
        <v>12</v>
      </c>
      <c r="C101" s="9">
        <v>145</v>
      </c>
      <c r="D101" s="8">
        <v>10</v>
      </c>
      <c r="E101" s="8">
        <v>4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f t="shared" si="3"/>
        <v>0</v>
      </c>
      <c r="M101" s="8"/>
    </row>
    <row r="102" spans="1:12" ht="16.5" customHeight="1">
      <c r="A102" s="1" t="s">
        <v>43</v>
      </c>
      <c r="B102" s="1" t="s">
        <v>12</v>
      </c>
      <c r="C102" s="6">
        <v>145</v>
      </c>
      <c r="D102" s="7">
        <v>10</v>
      </c>
      <c r="E102" s="7">
        <v>4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8">
        <f t="shared" si="3"/>
        <v>0</v>
      </c>
    </row>
    <row r="103" spans="1:13" ht="16.5" customHeight="1">
      <c r="A103" s="9" t="s">
        <v>20</v>
      </c>
      <c r="B103" s="9" t="s">
        <v>12</v>
      </c>
      <c r="C103" s="9">
        <v>171</v>
      </c>
      <c r="D103" s="9">
        <v>10</v>
      </c>
      <c r="E103" s="8">
        <v>4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f t="shared" si="3"/>
        <v>0</v>
      </c>
      <c r="M103" s="8"/>
    </row>
    <row r="104" spans="1:13" s="10" customFormat="1" ht="16.5" customHeight="1">
      <c r="A104" s="1" t="s">
        <v>121</v>
      </c>
      <c r="B104" s="9" t="s">
        <v>19</v>
      </c>
      <c r="C104" s="9">
        <v>100</v>
      </c>
      <c r="D104" s="9">
        <v>10</v>
      </c>
      <c r="E104" s="7">
        <v>2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8">
        <f t="shared" si="3"/>
        <v>0</v>
      </c>
      <c r="M104" s="7"/>
    </row>
    <row r="105" spans="1:12" ht="16.5" customHeight="1">
      <c r="A105" s="1" t="s">
        <v>122</v>
      </c>
      <c r="B105" s="9" t="s">
        <v>19</v>
      </c>
      <c r="C105" s="6" t="s">
        <v>123</v>
      </c>
      <c r="D105" s="7">
        <v>10</v>
      </c>
      <c r="E105" s="7">
        <v>2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8">
        <f t="shared" si="3"/>
        <v>0</v>
      </c>
    </row>
    <row r="106" spans="1:13" ht="16.5" customHeight="1">
      <c r="A106" s="9" t="s">
        <v>120</v>
      </c>
      <c r="B106" s="9" t="s">
        <v>19</v>
      </c>
      <c r="C106" s="9">
        <v>100</v>
      </c>
      <c r="D106" s="9">
        <v>10</v>
      </c>
      <c r="E106" s="8">
        <v>2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f t="shared" si="3"/>
        <v>0</v>
      </c>
      <c r="M106" s="8"/>
    </row>
    <row r="107" spans="1:13" ht="16.5" customHeight="1">
      <c r="A107" s="9" t="s">
        <v>129</v>
      </c>
      <c r="B107" s="9" t="s">
        <v>17</v>
      </c>
      <c r="C107" s="9">
        <v>287</v>
      </c>
      <c r="D107" s="9">
        <v>10</v>
      </c>
      <c r="E107" s="8">
        <v>1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f t="shared" si="3"/>
        <v>0</v>
      </c>
      <c r="M107" s="8"/>
    </row>
    <row r="108" spans="1:13" ht="16.5" customHeight="1">
      <c r="A108" s="9" t="s">
        <v>130</v>
      </c>
      <c r="B108" s="9" t="s">
        <v>17</v>
      </c>
      <c r="C108" s="9">
        <v>287</v>
      </c>
      <c r="D108" s="9">
        <v>10</v>
      </c>
      <c r="E108" s="8">
        <v>1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f t="shared" si="3"/>
        <v>0</v>
      </c>
      <c r="M108" s="8"/>
    </row>
    <row r="109" spans="1:13" ht="16.5" customHeight="1">
      <c r="A109" s="9" t="s">
        <v>102</v>
      </c>
      <c r="B109" s="9" t="s">
        <v>11</v>
      </c>
      <c r="C109" s="9">
        <v>178</v>
      </c>
      <c r="D109" s="9">
        <v>10</v>
      </c>
      <c r="E109" s="8">
        <v>2</v>
      </c>
      <c r="F109" s="8">
        <v>10</v>
      </c>
      <c r="G109" s="8">
        <v>35</v>
      </c>
      <c r="H109" s="8">
        <v>0</v>
      </c>
      <c r="I109" s="8">
        <v>5</v>
      </c>
      <c r="J109" s="8">
        <v>0</v>
      </c>
      <c r="K109" s="8">
        <v>0</v>
      </c>
      <c r="L109" s="8">
        <f t="shared" si="3"/>
        <v>50</v>
      </c>
      <c r="M109" s="8"/>
    </row>
    <row r="110" spans="1:13" ht="16.5" customHeight="1">
      <c r="A110" s="9" t="s">
        <v>103</v>
      </c>
      <c r="B110" s="9" t="s">
        <v>11</v>
      </c>
      <c r="C110" s="9" t="s">
        <v>39</v>
      </c>
      <c r="D110" s="9">
        <v>10</v>
      </c>
      <c r="E110" s="8">
        <v>2</v>
      </c>
      <c r="F110" s="8">
        <v>5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f t="shared" si="3"/>
        <v>5</v>
      </c>
      <c r="M110" s="8"/>
    </row>
    <row r="111" spans="1:13" ht="16.5" customHeight="1">
      <c r="A111" s="9" t="s">
        <v>104</v>
      </c>
      <c r="B111" s="9" t="s">
        <v>11</v>
      </c>
      <c r="C111" s="9" t="s">
        <v>39</v>
      </c>
      <c r="D111" s="9">
        <v>10</v>
      </c>
      <c r="E111" s="8">
        <v>2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f t="shared" si="3"/>
        <v>0</v>
      </c>
      <c r="M111" s="8"/>
    </row>
    <row r="112" spans="1:12" ht="16.5" customHeight="1">
      <c r="A112" s="15" t="s">
        <v>189</v>
      </c>
      <c r="B112" s="1" t="s">
        <v>11</v>
      </c>
      <c r="C112" s="6">
        <v>178</v>
      </c>
      <c r="D112" s="7">
        <v>10</v>
      </c>
      <c r="E112" s="7">
        <v>4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8">
        <f t="shared" si="3"/>
        <v>0</v>
      </c>
    </row>
    <row r="113" spans="1:12" ht="16.5" customHeight="1">
      <c r="A113" s="1" t="s">
        <v>166</v>
      </c>
      <c r="B113" s="1" t="s">
        <v>61</v>
      </c>
      <c r="D113" s="7">
        <v>10</v>
      </c>
      <c r="E113" s="7">
        <v>5</v>
      </c>
      <c r="F113" s="7">
        <v>0</v>
      </c>
      <c r="G113" s="7">
        <v>0</v>
      </c>
      <c r="H113" s="7">
        <v>30</v>
      </c>
      <c r="I113" s="7">
        <v>0</v>
      </c>
      <c r="J113" s="7">
        <v>0</v>
      </c>
      <c r="K113" s="7">
        <v>0</v>
      </c>
      <c r="L113" s="8">
        <f t="shared" si="3"/>
        <v>30</v>
      </c>
    </row>
    <row r="114" spans="1:12" ht="16.5" customHeight="1">
      <c r="A114" s="1" t="s">
        <v>162</v>
      </c>
      <c r="B114" s="1" t="s">
        <v>61</v>
      </c>
      <c r="D114" s="7">
        <v>10</v>
      </c>
      <c r="E114" s="7">
        <v>5</v>
      </c>
      <c r="F114" s="7">
        <v>10</v>
      </c>
      <c r="G114" s="7">
        <v>0</v>
      </c>
      <c r="H114" s="7">
        <v>5</v>
      </c>
      <c r="I114" s="7">
        <v>0</v>
      </c>
      <c r="J114" s="7">
        <v>0</v>
      </c>
      <c r="K114" s="7">
        <v>0</v>
      </c>
      <c r="L114" s="8">
        <f t="shared" si="3"/>
        <v>15</v>
      </c>
    </row>
    <row r="115" spans="1:12" ht="16.5" customHeight="1">
      <c r="A115" s="1" t="s">
        <v>161</v>
      </c>
      <c r="B115" s="1" t="s">
        <v>61</v>
      </c>
      <c r="D115" s="7">
        <v>10</v>
      </c>
      <c r="E115" s="7">
        <v>5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8">
        <f t="shared" si="3"/>
        <v>0</v>
      </c>
    </row>
    <row r="116" spans="1:12" ht="16.5" customHeight="1">
      <c r="A116" s="1" t="s">
        <v>77</v>
      </c>
      <c r="B116" s="1" t="s">
        <v>61</v>
      </c>
      <c r="D116" s="7">
        <v>10</v>
      </c>
      <c r="E116" s="7">
        <v>5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8">
        <f>SUM(F116:K116)</f>
        <v>0</v>
      </c>
    </row>
    <row r="117" spans="1:12" ht="16.5" customHeight="1">
      <c r="A117" s="1" t="s">
        <v>185</v>
      </c>
      <c r="B117" s="1" t="s">
        <v>61</v>
      </c>
      <c r="D117" s="7">
        <v>10</v>
      </c>
      <c r="E117" s="7">
        <v>5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8">
        <f>SUM(F117:K117)</f>
        <v>0</v>
      </c>
    </row>
    <row r="118" spans="1:12" ht="16.5" customHeight="1">
      <c r="A118" s="1" t="s">
        <v>167</v>
      </c>
      <c r="B118" s="1" t="s">
        <v>61</v>
      </c>
      <c r="D118" s="7">
        <v>10</v>
      </c>
      <c r="E118" s="7">
        <v>5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8">
        <f>SUM(F118:K118)</f>
        <v>0</v>
      </c>
    </row>
    <row r="119" spans="1:12" ht="16.5" customHeight="1">
      <c r="A119" s="1" t="s">
        <v>169</v>
      </c>
      <c r="B119" s="1" t="s">
        <v>61</v>
      </c>
      <c r="D119" s="7">
        <v>10</v>
      </c>
      <c r="E119" s="7">
        <v>5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8">
        <f>SUM(F119:K119)</f>
        <v>0</v>
      </c>
    </row>
    <row r="120" spans="1:12" ht="16.5" customHeight="1">
      <c r="A120" s="1" t="s">
        <v>107</v>
      </c>
      <c r="B120" s="1" t="s">
        <v>55</v>
      </c>
      <c r="C120" s="6">
        <v>153</v>
      </c>
      <c r="D120" s="7">
        <v>10</v>
      </c>
      <c r="E120" s="7">
        <v>4</v>
      </c>
      <c r="F120" s="7">
        <v>5</v>
      </c>
      <c r="G120" s="7">
        <v>15</v>
      </c>
      <c r="H120" s="7">
        <v>0</v>
      </c>
      <c r="I120" s="7">
        <v>0</v>
      </c>
      <c r="J120" s="7">
        <v>0</v>
      </c>
      <c r="K120" s="7">
        <v>0</v>
      </c>
      <c r="L120" s="8">
        <f>SUM(F120:K120)</f>
        <v>20</v>
      </c>
    </row>
    <row r="121" spans="1:12" ht="16.5" customHeight="1">
      <c r="A121" s="1" t="s">
        <v>54</v>
      </c>
      <c r="B121" s="1" t="s">
        <v>55</v>
      </c>
      <c r="C121" s="6">
        <v>38</v>
      </c>
      <c r="D121" s="7">
        <v>10</v>
      </c>
      <c r="E121" s="7">
        <v>4</v>
      </c>
      <c r="F121" s="7">
        <v>0</v>
      </c>
      <c r="G121" s="7">
        <v>0</v>
      </c>
      <c r="H121" s="7">
        <v>0</v>
      </c>
      <c r="I121" s="7">
        <v>5</v>
      </c>
      <c r="J121" s="7">
        <v>0</v>
      </c>
      <c r="K121" s="7">
        <v>0</v>
      </c>
      <c r="L121" s="8">
        <f>SUM(F121:K121)</f>
        <v>5</v>
      </c>
    </row>
    <row r="122" spans="1:13" ht="16.5" customHeight="1">
      <c r="A122" s="9" t="s">
        <v>113</v>
      </c>
      <c r="B122" s="9" t="s">
        <v>18</v>
      </c>
      <c r="C122" s="9">
        <v>59</v>
      </c>
      <c r="D122" s="9">
        <v>11</v>
      </c>
      <c r="E122" s="8">
        <v>2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f>SUM(F122:K122)</f>
        <v>0</v>
      </c>
      <c r="M122" s="8"/>
    </row>
    <row r="123" spans="1:12" ht="16.5" customHeight="1">
      <c r="A123" s="9" t="s">
        <v>82</v>
      </c>
      <c r="B123" s="1" t="s">
        <v>16</v>
      </c>
      <c r="C123" s="6">
        <v>267</v>
      </c>
      <c r="D123" s="6">
        <v>11</v>
      </c>
      <c r="E123" s="7">
        <v>1</v>
      </c>
      <c r="F123" s="7">
        <v>10</v>
      </c>
      <c r="G123" s="7">
        <v>0</v>
      </c>
      <c r="H123" s="7">
        <v>30</v>
      </c>
      <c r="I123" s="7">
        <v>90</v>
      </c>
      <c r="J123" s="7">
        <v>0</v>
      </c>
      <c r="K123" s="7">
        <v>0</v>
      </c>
      <c r="L123" s="8">
        <f>SUM(F123:K123)</f>
        <v>130</v>
      </c>
    </row>
    <row r="124" spans="1:12" ht="16.5" customHeight="1">
      <c r="A124" s="1" t="s">
        <v>30</v>
      </c>
      <c r="B124" s="1" t="s">
        <v>25</v>
      </c>
      <c r="C124" s="6" t="s">
        <v>31</v>
      </c>
      <c r="D124" s="7">
        <v>11</v>
      </c>
      <c r="E124" s="7">
        <v>1</v>
      </c>
      <c r="F124" s="7">
        <v>0</v>
      </c>
      <c r="G124" s="7">
        <v>0</v>
      </c>
      <c r="H124" s="7">
        <v>0</v>
      </c>
      <c r="I124" s="7">
        <v>10</v>
      </c>
      <c r="J124" s="7">
        <v>25</v>
      </c>
      <c r="K124" s="7">
        <v>0</v>
      </c>
      <c r="L124" s="8">
        <f>SUM(F124:K124)</f>
        <v>35</v>
      </c>
    </row>
    <row r="125" spans="1:12" ht="16.5" customHeight="1">
      <c r="A125" s="9" t="s">
        <v>37</v>
      </c>
      <c r="B125" s="1" t="s">
        <v>7</v>
      </c>
      <c r="C125" s="6" t="s">
        <v>38</v>
      </c>
      <c r="D125" s="1">
        <v>11</v>
      </c>
      <c r="E125" s="7">
        <v>1</v>
      </c>
      <c r="F125" s="7">
        <v>30</v>
      </c>
      <c r="G125" s="7">
        <v>30</v>
      </c>
      <c r="H125" s="7">
        <v>15</v>
      </c>
      <c r="I125" s="7">
        <v>10</v>
      </c>
      <c r="J125" s="7">
        <v>30</v>
      </c>
      <c r="K125" s="7">
        <v>0</v>
      </c>
      <c r="L125" s="8">
        <f>SUM(F125:K125)</f>
        <v>115</v>
      </c>
    </row>
    <row r="126" spans="1:12" ht="16.5" customHeight="1">
      <c r="A126" s="9" t="s">
        <v>87</v>
      </c>
      <c r="B126" s="1" t="s">
        <v>7</v>
      </c>
      <c r="C126" s="6">
        <v>208</v>
      </c>
      <c r="D126" s="1">
        <v>11</v>
      </c>
      <c r="E126" s="7">
        <v>1</v>
      </c>
      <c r="F126" s="7">
        <v>90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8">
        <f>SUM(F126:K126)</f>
        <v>90</v>
      </c>
    </row>
    <row r="127" spans="1:12" ht="16.5" customHeight="1">
      <c r="A127" s="9" t="s">
        <v>175</v>
      </c>
      <c r="B127" s="1" t="s">
        <v>7</v>
      </c>
      <c r="C127" s="6">
        <v>208</v>
      </c>
      <c r="D127" s="1">
        <v>11</v>
      </c>
      <c r="E127" s="7">
        <v>1</v>
      </c>
      <c r="F127" s="7">
        <v>0</v>
      </c>
      <c r="G127" s="7">
        <v>0</v>
      </c>
      <c r="H127" s="7">
        <v>25</v>
      </c>
      <c r="I127" s="7">
        <v>0</v>
      </c>
      <c r="J127" s="7">
        <v>0</v>
      </c>
      <c r="K127" s="7">
        <v>0</v>
      </c>
      <c r="L127" s="8">
        <f>SUM(F127:K127)</f>
        <v>25</v>
      </c>
    </row>
    <row r="128" spans="1:12" ht="16.5" customHeight="1">
      <c r="A128" s="9" t="s">
        <v>89</v>
      </c>
      <c r="B128" s="1" t="s">
        <v>7</v>
      </c>
      <c r="C128" s="6" t="s">
        <v>39</v>
      </c>
      <c r="D128" s="1">
        <v>11</v>
      </c>
      <c r="E128" s="7">
        <v>1</v>
      </c>
      <c r="F128" s="7">
        <v>10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8">
        <f>SUM(F128:K128)</f>
        <v>10</v>
      </c>
    </row>
    <row r="129" spans="1:12" ht="16.5" customHeight="1">
      <c r="A129" s="9" t="s">
        <v>36</v>
      </c>
      <c r="B129" s="1" t="s">
        <v>7</v>
      </c>
      <c r="C129" s="6">
        <v>208</v>
      </c>
      <c r="D129" s="1">
        <v>11</v>
      </c>
      <c r="E129" s="7">
        <v>1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8">
        <f>SUM(F129:K129)</f>
        <v>0</v>
      </c>
    </row>
    <row r="130" spans="1:12" ht="16.5" customHeight="1">
      <c r="A130" s="9" t="s">
        <v>84</v>
      </c>
      <c r="B130" s="1" t="s">
        <v>7</v>
      </c>
      <c r="C130" s="6" t="s">
        <v>39</v>
      </c>
      <c r="D130" s="1">
        <v>11</v>
      </c>
      <c r="E130" s="7">
        <v>1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8">
        <f>SUM(F130:K130)</f>
        <v>0</v>
      </c>
    </row>
    <row r="131" spans="1:12" ht="16.5" customHeight="1">
      <c r="A131" s="1" t="s">
        <v>118</v>
      </c>
      <c r="B131" s="1" t="s">
        <v>29</v>
      </c>
      <c r="C131" s="6">
        <v>157</v>
      </c>
      <c r="D131" s="7">
        <v>11</v>
      </c>
      <c r="E131" s="7">
        <v>1</v>
      </c>
      <c r="F131" s="7">
        <v>5</v>
      </c>
      <c r="G131" s="7">
        <v>0</v>
      </c>
      <c r="H131" s="7">
        <v>0</v>
      </c>
      <c r="I131" s="7">
        <v>0</v>
      </c>
      <c r="J131" s="7">
        <v>15</v>
      </c>
      <c r="K131" s="7">
        <v>0</v>
      </c>
      <c r="L131" s="8">
        <f>SUM(F131:K131)</f>
        <v>20</v>
      </c>
    </row>
    <row r="132" spans="1:12" ht="16.5" customHeight="1">
      <c r="A132" s="1" t="s">
        <v>34</v>
      </c>
      <c r="B132" s="1" t="s">
        <v>29</v>
      </c>
      <c r="C132" s="6">
        <v>157</v>
      </c>
      <c r="D132" s="7">
        <v>11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8">
        <f>SUM(F132:K132)</f>
        <v>0</v>
      </c>
    </row>
    <row r="133" spans="1:12" ht="16.5" customHeight="1">
      <c r="A133" s="1" t="s">
        <v>172</v>
      </c>
      <c r="B133" s="1" t="s">
        <v>29</v>
      </c>
      <c r="C133" s="6">
        <v>232</v>
      </c>
      <c r="D133" s="7">
        <v>11</v>
      </c>
      <c r="E133" s="7">
        <v>1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8">
        <f>SUM(F133:K133)</f>
        <v>0</v>
      </c>
    </row>
    <row r="134" spans="1:13" s="12" customFormat="1" ht="16.5" customHeight="1">
      <c r="A134" s="1" t="s">
        <v>115</v>
      </c>
      <c r="B134" s="1" t="s">
        <v>29</v>
      </c>
      <c r="C134" s="6">
        <v>232</v>
      </c>
      <c r="D134" s="7">
        <v>11</v>
      </c>
      <c r="E134" s="7">
        <v>1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8">
        <f>SUM(F134:K134)</f>
        <v>0</v>
      </c>
      <c r="M134" s="7"/>
    </row>
    <row r="135" spans="1:12" ht="16.5" customHeight="1">
      <c r="A135" s="1" t="s">
        <v>116</v>
      </c>
      <c r="B135" s="1" t="s">
        <v>29</v>
      </c>
      <c r="C135" s="6" t="s">
        <v>117</v>
      </c>
      <c r="D135" s="7">
        <v>11</v>
      </c>
      <c r="E135" s="7">
        <v>1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8">
        <f>SUM(F135:K135)</f>
        <v>0</v>
      </c>
    </row>
    <row r="136" spans="1:12" ht="16.5" customHeight="1">
      <c r="A136" s="1" t="s">
        <v>145</v>
      </c>
      <c r="B136" s="1" t="s">
        <v>12</v>
      </c>
      <c r="C136" s="6">
        <v>171</v>
      </c>
      <c r="D136" s="7">
        <v>11</v>
      </c>
      <c r="E136" s="7">
        <v>3</v>
      </c>
      <c r="F136" s="7">
        <v>90</v>
      </c>
      <c r="G136" s="7">
        <v>35</v>
      </c>
      <c r="H136" s="7">
        <v>0</v>
      </c>
      <c r="I136" s="7">
        <v>0</v>
      </c>
      <c r="J136" s="7">
        <v>0</v>
      </c>
      <c r="K136" s="7">
        <v>0</v>
      </c>
      <c r="L136" s="8">
        <f>SUM(F136:K136)</f>
        <v>125</v>
      </c>
    </row>
    <row r="137" spans="1:12" ht="16.5" customHeight="1">
      <c r="A137" s="1" t="s">
        <v>52</v>
      </c>
      <c r="B137" s="1" t="s">
        <v>12</v>
      </c>
      <c r="C137" s="6">
        <v>171</v>
      </c>
      <c r="D137" s="7">
        <v>11</v>
      </c>
      <c r="E137" s="7">
        <v>3</v>
      </c>
      <c r="F137" s="7">
        <v>20</v>
      </c>
      <c r="G137" s="7">
        <v>15</v>
      </c>
      <c r="H137" s="7">
        <v>0</v>
      </c>
      <c r="I137" s="7">
        <v>0</v>
      </c>
      <c r="J137" s="7">
        <v>85</v>
      </c>
      <c r="K137" s="7">
        <v>0</v>
      </c>
      <c r="L137" s="8">
        <f>SUM(F137:K137)</f>
        <v>120</v>
      </c>
    </row>
    <row r="138" spans="1:12" ht="16.5" customHeight="1">
      <c r="A138" s="1" t="s">
        <v>149</v>
      </c>
      <c r="B138" s="1" t="s">
        <v>12</v>
      </c>
      <c r="C138" s="6">
        <v>171</v>
      </c>
      <c r="D138" s="7">
        <v>11</v>
      </c>
      <c r="E138" s="7">
        <v>3</v>
      </c>
      <c r="F138" s="7">
        <v>0</v>
      </c>
      <c r="G138" s="7">
        <v>0</v>
      </c>
      <c r="H138" s="7">
        <v>5</v>
      </c>
      <c r="I138" s="7">
        <v>10</v>
      </c>
      <c r="J138" s="7">
        <v>0</v>
      </c>
      <c r="K138" s="7">
        <v>0</v>
      </c>
      <c r="L138" s="8">
        <f>SUM(F138:K138)</f>
        <v>15</v>
      </c>
    </row>
    <row r="139" spans="1:13" ht="16.5" customHeight="1">
      <c r="A139" s="9" t="s">
        <v>148</v>
      </c>
      <c r="B139" s="9" t="s">
        <v>12</v>
      </c>
      <c r="C139" s="9">
        <v>171</v>
      </c>
      <c r="D139" s="9">
        <v>11</v>
      </c>
      <c r="E139" s="8">
        <v>3</v>
      </c>
      <c r="F139" s="8">
        <v>0</v>
      </c>
      <c r="G139" s="8">
        <v>0</v>
      </c>
      <c r="H139" s="8">
        <v>5</v>
      </c>
      <c r="I139" s="8">
        <v>0</v>
      </c>
      <c r="J139" s="8">
        <v>0</v>
      </c>
      <c r="K139" s="8">
        <v>0</v>
      </c>
      <c r="L139" s="8">
        <f>SUM(F139:K139)</f>
        <v>5</v>
      </c>
      <c r="M139" s="8"/>
    </row>
    <row r="140" spans="1:12" ht="16.5" customHeight="1">
      <c r="A140" s="1" t="s">
        <v>147</v>
      </c>
      <c r="B140" s="1" t="s">
        <v>12</v>
      </c>
      <c r="C140" s="6">
        <v>171</v>
      </c>
      <c r="D140" s="7">
        <v>11</v>
      </c>
      <c r="E140" s="7">
        <v>3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8">
        <f>SUM(F140:K140)</f>
        <v>0</v>
      </c>
    </row>
    <row r="141" spans="1:12" ht="16.5" customHeight="1">
      <c r="A141" s="1" t="s">
        <v>150</v>
      </c>
      <c r="B141" s="1" t="s">
        <v>12</v>
      </c>
      <c r="C141" s="6">
        <v>171</v>
      </c>
      <c r="D141" s="7">
        <v>11</v>
      </c>
      <c r="E141" s="7">
        <v>3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8">
        <f>SUM(F141:K141)</f>
        <v>0</v>
      </c>
    </row>
    <row r="142" spans="1:12" ht="16.5" customHeight="1">
      <c r="A142" s="1" t="s">
        <v>146</v>
      </c>
      <c r="B142" s="1" t="s">
        <v>12</v>
      </c>
      <c r="C142" s="6">
        <v>171</v>
      </c>
      <c r="D142" s="7">
        <v>11</v>
      </c>
      <c r="E142" s="7">
        <v>3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8">
        <f>SUM(F142:K142)</f>
        <v>0</v>
      </c>
    </row>
    <row r="143" spans="1:12" ht="16.5" customHeight="1">
      <c r="A143" s="1" t="s">
        <v>97</v>
      </c>
      <c r="B143" s="1" t="s">
        <v>12</v>
      </c>
      <c r="C143" s="6">
        <v>145</v>
      </c>
      <c r="D143" s="7">
        <v>11</v>
      </c>
      <c r="E143" s="7">
        <v>4</v>
      </c>
      <c r="F143" s="7">
        <v>0</v>
      </c>
      <c r="G143" s="7">
        <v>0</v>
      </c>
      <c r="H143" s="7">
        <v>0</v>
      </c>
      <c r="I143" s="7">
        <v>0</v>
      </c>
      <c r="J143" s="7">
        <v>35</v>
      </c>
      <c r="K143" s="7">
        <v>0</v>
      </c>
      <c r="L143" s="8">
        <f>SUM(F143:K143)</f>
        <v>35</v>
      </c>
    </row>
    <row r="144" spans="1:12" ht="16.5" customHeight="1">
      <c r="A144" s="1" t="s">
        <v>100</v>
      </c>
      <c r="B144" s="1" t="s">
        <v>12</v>
      </c>
      <c r="C144" s="6">
        <v>145</v>
      </c>
      <c r="D144" s="7">
        <v>11</v>
      </c>
      <c r="E144" s="7">
        <v>4</v>
      </c>
      <c r="F144" s="7">
        <v>0</v>
      </c>
      <c r="G144" s="7">
        <v>0</v>
      </c>
      <c r="H144" s="7">
        <v>20</v>
      </c>
      <c r="I144" s="7">
        <v>0</v>
      </c>
      <c r="J144" s="7">
        <v>0</v>
      </c>
      <c r="K144" s="7">
        <v>0</v>
      </c>
      <c r="L144" s="8">
        <f>SUM(F144:K144)</f>
        <v>20</v>
      </c>
    </row>
    <row r="145" spans="1:12" ht="16.5" customHeight="1">
      <c r="A145" s="1" t="s">
        <v>99</v>
      </c>
      <c r="B145" s="1" t="s">
        <v>12</v>
      </c>
      <c r="C145" s="6">
        <v>145</v>
      </c>
      <c r="D145" s="7">
        <v>11</v>
      </c>
      <c r="E145" s="7">
        <v>4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8">
        <f>SUM(F145:K145)</f>
        <v>0</v>
      </c>
    </row>
    <row r="146" spans="1:13" ht="16.5" customHeight="1">
      <c r="A146" s="9" t="s">
        <v>119</v>
      </c>
      <c r="B146" s="9" t="s">
        <v>19</v>
      </c>
      <c r="C146" s="9">
        <v>104</v>
      </c>
      <c r="D146" s="9">
        <v>11</v>
      </c>
      <c r="E146" s="8">
        <v>2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f>SUM(F146:K146)</f>
        <v>0</v>
      </c>
      <c r="M146" s="8"/>
    </row>
    <row r="147" spans="1:12" ht="16.5" customHeight="1">
      <c r="A147" s="1" t="s">
        <v>171</v>
      </c>
      <c r="B147" s="9" t="s">
        <v>11</v>
      </c>
      <c r="C147" s="9">
        <v>52</v>
      </c>
      <c r="D147" s="7">
        <v>11</v>
      </c>
      <c r="E147" s="7">
        <v>1</v>
      </c>
      <c r="F147" s="7">
        <v>0</v>
      </c>
      <c r="G147" s="7">
        <v>15</v>
      </c>
      <c r="H147" s="7">
        <v>0</v>
      </c>
      <c r="I147" s="7">
        <v>10</v>
      </c>
      <c r="J147" s="7">
        <v>0</v>
      </c>
      <c r="K147" s="7">
        <v>0</v>
      </c>
      <c r="L147" s="8">
        <f>SUM(F147:K147)</f>
        <v>25</v>
      </c>
    </row>
    <row r="148" spans="1:12" ht="16.5" customHeight="1">
      <c r="A148" s="1" t="s">
        <v>188</v>
      </c>
      <c r="B148" s="9" t="s">
        <v>11</v>
      </c>
      <c r="C148" s="9">
        <v>52</v>
      </c>
      <c r="D148" s="7">
        <v>11</v>
      </c>
      <c r="E148" s="7">
        <v>1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</row>
    <row r="149" spans="1:13" ht="16.5" customHeight="1">
      <c r="A149" s="9" t="s">
        <v>14</v>
      </c>
      <c r="B149" s="9" t="s">
        <v>11</v>
      </c>
      <c r="C149" s="9">
        <v>52</v>
      </c>
      <c r="D149" s="9">
        <v>11</v>
      </c>
      <c r="E149" s="8">
        <v>2</v>
      </c>
      <c r="F149" s="8">
        <v>15</v>
      </c>
      <c r="G149" s="8">
        <v>0</v>
      </c>
      <c r="H149" s="8">
        <v>5</v>
      </c>
      <c r="I149" s="8">
        <v>100</v>
      </c>
      <c r="J149" s="8">
        <v>0</v>
      </c>
      <c r="K149" s="8">
        <v>0</v>
      </c>
      <c r="L149" s="8">
        <f>SUM(F149:K149)</f>
        <v>120</v>
      </c>
      <c r="M149" s="8"/>
    </row>
    <row r="150" spans="1:12" ht="16.5" customHeight="1">
      <c r="A150" s="1" t="s">
        <v>178</v>
      </c>
      <c r="B150" s="9" t="s">
        <v>11</v>
      </c>
      <c r="C150" s="9" t="s">
        <v>180</v>
      </c>
      <c r="D150" s="7">
        <v>11</v>
      </c>
      <c r="E150" s="7">
        <v>2</v>
      </c>
      <c r="F150" s="7">
        <v>0</v>
      </c>
      <c r="G150" s="7">
        <v>0</v>
      </c>
      <c r="H150" s="7">
        <v>0</v>
      </c>
      <c r="I150" s="7">
        <v>0</v>
      </c>
      <c r="J150" s="7">
        <v>80</v>
      </c>
      <c r="K150" s="7">
        <v>0</v>
      </c>
      <c r="L150" s="8">
        <f>SUM(F150:K150)</f>
        <v>80</v>
      </c>
    </row>
    <row r="151" spans="1:13" ht="16.5" customHeight="1">
      <c r="A151" s="9" t="s">
        <v>15</v>
      </c>
      <c r="B151" s="9" t="s">
        <v>11</v>
      </c>
      <c r="C151" s="9">
        <v>52</v>
      </c>
      <c r="D151" s="9">
        <v>11</v>
      </c>
      <c r="E151" s="8">
        <v>2</v>
      </c>
      <c r="F151" s="8">
        <v>0</v>
      </c>
      <c r="G151" s="8">
        <v>65</v>
      </c>
      <c r="H151" s="8">
        <v>15</v>
      </c>
      <c r="I151" s="8">
        <v>0</v>
      </c>
      <c r="J151" s="8">
        <v>0</v>
      </c>
      <c r="K151" s="8">
        <v>0</v>
      </c>
      <c r="L151" s="8">
        <f>SUM(F151:K151)</f>
        <v>80</v>
      </c>
      <c r="M151" s="8"/>
    </row>
    <row r="152" spans="1:13" ht="16.5" customHeight="1">
      <c r="A152" s="9" t="s">
        <v>101</v>
      </c>
      <c r="B152" s="9" t="s">
        <v>11</v>
      </c>
      <c r="C152" s="9">
        <v>52</v>
      </c>
      <c r="D152" s="9">
        <v>11</v>
      </c>
      <c r="E152" s="8">
        <v>2</v>
      </c>
      <c r="F152" s="8">
        <v>0</v>
      </c>
      <c r="G152" s="8">
        <v>0</v>
      </c>
      <c r="H152" s="8">
        <v>15</v>
      </c>
      <c r="I152" s="8">
        <v>0</v>
      </c>
      <c r="J152" s="8">
        <v>0</v>
      </c>
      <c r="K152" s="8">
        <v>0</v>
      </c>
      <c r="L152" s="8">
        <f>SUM(F152:K152)</f>
        <v>15</v>
      </c>
      <c r="M152" s="8"/>
    </row>
    <row r="153" spans="1:12" ht="16.5" customHeight="1">
      <c r="A153" s="1" t="s">
        <v>179</v>
      </c>
      <c r="B153" s="9" t="s">
        <v>11</v>
      </c>
      <c r="C153" s="9" t="s">
        <v>180</v>
      </c>
      <c r="D153" s="7">
        <v>11</v>
      </c>
      <c r="E153" s="7">
        <v>2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8">
        <f>SUM(F153:K153)</f>
        <v>0</v>
      </c>
    </row>
    <row r="154" spans="1:12" ht="16.5" customHeight="1">
      <c r="A154" s="1" t="s">
        <v>159</v>
      </c>
      <c r="B154" s="1" t="s">
        <v>61</v>
      </c>
      <c r="D154" s="7">
        <v>11</v>
      </c>
      <c r="E154" s="7">
        <v>5</v>
      </c>
      <c r="F154" s="7">
        <v>15</v>
      </c>
      <c r="G154" s="7">
        <v>0</v>
      </c>
      <c r="H154" s="7">
        <v>15</v>
      </c>
      <c r="I154" s="7">
        <v>100</v>
      </c>
      <c r="J154" s="7">
        <v>0</v>
      </c>
      <c r="K154" s="7">
        <v>0</v>
      </c>
      <c r="L154" s="8">
        <f>SUM(F154:K154)</f>
        <v>130</v>
      </c>
    </row>
    <row r="155" spans="1:12" ht="16.5" customHeight="1">
      <c r="A155" s="1" t="s">
        <v>76</v>
      </c>
      <c r="B155" s="1" t="s">
        <v>61</v>
      </c>
      <c r="D155" s="7">
        <v>11</v>
      </c>
      <c r="E155" s="7">
        <v>5</v>
      </c>
      <c r="F155" s="7">
        <v>15</v>
      </c>
      <c r="G155" s="7">
        <v>0</v>
      </c>
      <c r="H155" s="7">
        <v>0</v>
      </c>
      <c r="I155" s="7">
        <v>100</v>
      </c>
      <c r="J155" s="7">
        <v>0</v>
      </c>
      <c r="K155" s="7">
        <v>0</v>
      </c>
      <c r="L155" s="8">
        <f>SUM(F155:K155)</f>
        <v>115</v>
      </c>
    </row>
    <row r="156" spans="1:12" ht="16.5" customHeight="1">
      <c r="A156" s="1" t="s">
        <v>64</v>
      </c>
      <c r="B156" s="1" t="s">
        <v>61</v>
      </c>
      <c r="D156" s="7">
        <v>11</v>
      </c>
      <c r="E156" s="7">
        <v>5</v>
      </c>
      <c r="F156" s="7">
        <v>20</v>
      </c>
      <c r="G156" s="7">
        <v>0</v>
      </c>
      <c r="H156" s="7">
        <v>5</v>
      </c>
      <c r="I156" s="7">
        <v>10</v>
      </c>
      <c r="J156" s="7">
        <v>40</v>
      </c>
      <c r="K156" s="7">
        <v>0</v>
      </c>
      <c r="L156" s="8">
        <f>SUM(F156:K156)</f>
        <v>75</v>
      </c>
    </row>
    <row r="157" spans="1:12" ht="16.5" customHeight="1">
      <c r="A157" s="1" t="s">
        <v>191</v>
      </c>
      <c r="B157" s="1" t="s">
        <v>61</v>
      </c>
      <c r="D157" s="7">
        <v>11</v>
      </c>
      <c r="E157" s="7">
        <v>5</v>
      </c>
      <c r="F157" s="7">
        <v>0</v>
      </c>
      <c r="G157" s="7">
        <v>0</v>
      </c>
      <c r="H157" s="7">
        <v>0</v>
      </c>
      <c r="I157" s="7">
        <v>5</v>
      </c>
      <c r="J157" s="7">
        <v>70</v>
      </c>
      <c r="K157" s="7">
        <v>0</v>
      </c>
      <c r="L157" s="8">
        <f>SUM(F157:K157)</f>
        <v>75</v>
      </c>
    </row>
    <row r="158" spans="1:12" ht="16.5" customHeight="1">
      <c r="A158" s="1" t="s">
        <v>160</v>
      </c>
      <c r="B158" s="1" t="s">
        <v>61</v>
      </c>
      <c r="D158" s="7">
        <v>11</v>
      </c>
      <c r="E158" s="7">
        <v>5</v>
      </c>
      <c r="F158" s="7">
        <v>15</v>
      </c>
      <c r="G158" s="7">
        <v>40</v>
      </c>
      <c r="H158" s="7">
        <v>5</v>
      </c>
      <c r="I158" s="7">
        <v>5</v>
      </c>
      <c r="J158" s="7">
        <v>0</v>
      </c>
      <c r="K158" s="7">
        <v>0</v>
      </c>
      <c r="L158" s="8">
        <f>SUM(F158:K158)</f>
        <v>65</v>
      </c>
    </row>
    <row r="159" spans="1:12" ht="16.5" customHeight="1">
      <c r="A159" s="1" t="s">
        <v>60</v>
      </c>
      <c r="B159" s="1" t="s">
        <v>61</v>
      </c>
      <c r="D159" s="7">
        <v>11</v>
      </c>
      <c r="E159" s="7">
        <v>5</v>
      </c>
      <c r="F159" s="7">
        <v>25</v>
      </c>
      <c r="G159" s="7">
        <v>0</v>
      </c>
      <c r="H159" s="7">
        <v>0</v>
      </c>
      <c r="I159" s="7">
        <v>5</v>
      </c>
      <c r="J159" s="7">
        <v>15</v>
      </c>
      <c r="K159" s="7">
        <v>0</v>
      </c>
      <c r="L159" s="8">
        <f>SUM(F159:K159)</f>
        <v>45</v>
      </c>
    </row>
    <row r="160" spans="1:12" ht="16.5" customHeight="1">
      <c r="A160" s="1" t="s">
        <v>63</v>
      </c>
      <c r="B160" s="1" t="s">
        <v>61</v>
      </c>
      <c r="D160" s="7">
        <v>11</v>
      </c>
      <c r="E160" s="7">
        <v>5</v>
      </c>
      <c r="F160" s="7">
        <v>15</v>
      </c>
      <c r="G160" s="7">
        <v>0</v>
      </c>
      <c r="H160" s="7">
        <v>15</v>
      </c>
      <c r="I160" s="7">
        <v>10</v>
      </c>
      <c r="J160" s="7">
        <v>0</v>
      </c>
      <c r="K160" s="7">
        <v>0</v>
      </c>
      <c r="L160" s="8">
        <f>SUM(F160:K160)</f>
        <v>40</v>
      </c>
    </row>
    <row r="161" spans="1:13" s="16" customFormat="1" ht="16.5" customHeight="1">
      <c r="A161" s="1" t="s">
        <v>67</v>
      </c>
      <c r="B161" s="1" t="s">
        <v>61</v>
      </c>
      <c r="C161" s="6"/>
      <c r="D161" s="7">
        <v>11</v>
      </c>
      <c r="E161" s="7">
        <v>5</v>
      </c>
      <c r="F161" s="7">
        <v>0</v>
      </c>
      <c r="G161" s="7">
        <v>40</v>
      </c>
      <c r="H161" s="7">
        <v>0</v>
      </c>
      <c r="I161" s="7">
        <v>0</v>
      </c>
      <c r="J161" s="7">
        <v>0</v>
      </c>
      <c r="K161" s="7">
        <v>0</v>
      </c>
      <c r="L161" s="8">
        <f>SUM(F161:K161)</f>
        <v>40</v>
      </c>
      <c r="M161" s="7"/>
    </row>
    <row r="162" spans="1:12" ht="16.5" customHeight="1">
      <c r="A162" s="1" t="s">
        <v>74</v>
      </c>
      <c r="B162" s="1" t="s">
        <v>61</v>
      </c>
      <c r="D162" s="7">
        <v>11</v>
      </c>
      <c r="E162" s="7">
        <v>5</v>
      </c>
      <c r="F162" s="7">
        <v>25</v>
      </c>
      <c r="G162" s="7">
        <v>0</v>
      </c>
      <c r="H162" s="7">
        <v>5</v>
      </c>
      <c r="I162" s="7">
        <v>0</v>
      </c>
      <c r="J162" s="7">
        <v>0</v>
      </c>
      <c r="K162" s="7">
        <v>0</v>
      </c>
      <c r="L162" s="8">
        <f>SUM(F162:K162)</f>
        <v>30</v>
      </c>
    </row>
    <row r="163" spans="1:12" ht="16.5" customHeight="1">
      <c r="A163" s="1" t="s">
        <v>56</v>
      </c>
      <c r="B163" s="1" t="s">
        <v>55</v>
      </c>
      <c r="C163" s="6">
        <v>38</v>
      </c>
      <c r="D163" s="7">
        <v>11</v>
      </c>
      <c r="E163" s="7">
        <v>4</v>
      </c>
      <c r="F163" s="7">
        <v>0</v>
      </c>
      <c r="G163" s="7">
        <v>30</v>
      </c>
      <c r="H163" s="7">
        <v>0</v>
      </c>
      <c r="I163" s="7">
        <v>100</v>
      </c>
      <c r="J163" s="7">
        <v>0</v>
      </c>
      <c r="K163" s="7">
        <v>0</v>
      </c>
      <c r="L163" s="8">
        <f>SUM(F163:K163)</f>
        <v>130</v>
      </c>
    </row>
    <row r="164" spans="1:13" s="12" customFormat="1" ht="16.5" customHeight="1">
      <c r="A164" s="1" t="s">
        <v>57</v>
      </c>
      <c r="B164" s="1" t="s">
        <v>55</v>
      </c>
      <c r="C164" s="6">
        <v>38</v>
      </c>
      <c r="D164" s="7">
        <v>11</v>
      </c>
      <c r="E164" s="7">
        <v>4</v>
      </c>
      <c r="F164" s="7">
        <v>0</v>
      </c>
      <c r="G164" s="7">
        <v>5</v>
      </c>
      <c r="H164" s="7">
        <v>0</v>
      </c>
      <c r="I164" s="7">
        <v>10</v>
      </c>
      <c r="J164" s="7">
        <v>0</v>
      </c>
      <c r="K164" s="7">
        <v>0</v>
      </c>
      <c r="L164" s="8">
        <f>SUM(F164:K164)</f>
        <v>15</v>
      </c>
      <c r="M164" s="7"/>
    </row>
  </sheetData>
  <autoFilter ref="A1:M164"/>
  <printOptions horizontalCentered="1" verticalCentered="1"/>
  <pageMargins left="0.2755905511811024" right="0.2755905511811024" top="1.1811023622047245" bottom="0.6299212598425197" header="0.2362204724409449" footer="0.1968503937007874"/>
  <pageSetup horizontalDpi="600" verticalDpi="600" orientation="portrait" paperSize="9" r:id="rId3"/>
  <headerFooter alignWithMargins="0">
    <oddHeader>&amp;C&amp;"Times New Roman,обычный"&amp;18Результати  ІІІ  етапу Всеукраїнської учнівської олімпіади
з інформатики 2005-2006 навчального року у місті Києві</oddHeader>
    <oddFooter>&amp;CГолова журі&amp;RОлександр Рудик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2006-02-09T10:39:46Z</cp:lastPrinted>
  <dcterms:created xsi:type="dcterms:W3CDTF">2002-01-29T09:04:26Z</dcterms:created>
  <dcterms:modified xsi:type="dcterms:W3CDTF">2007-01-16T14:31:39Z</dcterms:modified>
  <cp:category/>
  <cp:version/>
  <cp:contentType/>
  <cp:contentStatus/>
</cp:coreProperties>
</file>