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305" tabRatio="562" activeTab="0"/>
  </bookViews>
  <sheets>
    <sheet name="Числа" sheetId="1" r:id="rId1"/>
    <sheet name="Колонтитули" sheetId="2" r:id="rId2"/>
  </sheets>
  <definedNames>
    <definedName name="_xlnm._FilterDatabase" localSheetId="0" hidden="1">'Числа'!$A$1:$HY$169</definedName>
    <definedName name="Excel_BuiltIn__FilterDatabase" localSheetId="0">'Числа'!$A$1:$F$1</definedName>
    <definedName name="Excel_BuiltIn_Print_Area" localSheetId="0">'Числа'!$A:$F</definedName>
    <definedName name="_xlnm.Print_Area" localSheetId="0">'Числа'!$A$1:$L$171</definedName>
  </definedNames>
  <calcPr fullCalcOnLoad="1"/>
</workbook>
</file>

<file path=xl/comments1.xml><?xml version="1.0" encoding="utf-8"?>
<comments xmlns="http://schemas.openxmlformats.org/spreadsheetml/2006/main">
  <authors>
    <author>adm</author>
    <author>Гость</author>
    <author>User</author>
    <author>Chief</author>
  </authors>
  <commentList>
    <comment ref="C55" authorId="0">
      <text>
        <r>
          <rPr>
            <sz val="12"/>
            <rFont val="Tahoma"/>
            <family val="2"/>
          </rPr>
          <t>СШ</t>
        </r>
      </text>
    </comment>
    <comment ref="C35" authorId="0">
      <text>
        <r>
          <rPr>
            <sz val="12"/>
            <rFont val="Tahoma"/>
            <family val="2"/>
          </rPr>
          <t>СШ № 194 "Перспектива"</t>
        </r>
      </text>
    </comment>
    <comment ref="C59" authorId="0">
      <text>
        <r>
          <rPr>
            <sz val="12"/>
            <rFont val="Tahoma"/>
            <family val="2"/>
          </rPr>
          <t>НВК №240 «Соціум»</t>
        </r>
      </text>
    </comment>
    <comment ref="C5" authorId="1">
      <text>
        <r>
          <rPr>
            <sz val="12"/>
            <rFont val="Tahoma"/>
            <family val="2"/>
          </rPr>
          <t>гімназія</t>
        </r>
      </text>
    </comment>
    <comment ref="C169" authorId="1">
      <text>
        <r>
          <rPr>
            <sz val="12"/>
            <rFont val="Tahoma"/>
            <family val="2"/>
          </rPr>
          <t>СШ</t>
        </r>
      </text>
    </comment>
    <comment ref="C126" authorId="1">
      <text>
        <r>
          <rPr>
            <sz val="12"/>
            <rFont val="Tahoma"/>
            <family val="2"/>
          </rPr>
          <t>СШ</t>
        </r>
      </text>
    </comment>
    <comment ref="C86" authorId="1">
      <text>
        <r>
          <rPr>
            <sz val="12"/>
            <rFont val="Tahoma"/>
            <family val="2"/>
          </rPr>
          <t>СШ</t>
        </r>
      </text>
    </comment>
    <comment ref="C72" authorId="1">
      <text>
        <r>
          <rPr>
            <sz val="12"/>
            <rFont val="Tahoma"/>
            <family val="2"/>
          </rPr>
          <t>гімназія "Анадемія"</t>
        </r>
      </text>
    </comment>
    <comment ref="C134" authorId="2">
      <text>
        <r>
          <rPr>
            <sz val="12"/>
            <rFont val="Tahoma"/>
            <family val="2"/>
          </rPr>
          <t>Ново печерська школа</t>
        </r>
      </text>
    </comment>
    <comment ref="C96" authorId="2">
      <text>
        <r>
          <rPr>
            <sz val="12"/>
            <rFont val="Tahoma"/>
            <family val="2"/>
          </rPr>
          <t>СШ</t>
        </r>
      </text>
    </comment>
    <comment ref="C167" authorId="2">
      <text>
        <r>
          <rPr>
            <sz val="12"/>
            <rFont val="Tahoma"/>
            <family val="2"/>
          </rPr>
          <t>СШ</t>
        </r>
      </text>
    </comment>
    <comment ref="C131" authorId="1">
      <text>
        <r>
          <rPr>
            <sz val="12"/>
            <rFont val="Tahoma"/>
            <family val="2"/>
          </rPr>
          <t>ліцей</t>
        </r>
      </text>
    </comment>
    <comment ref="C89" authorId="1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64" authorId="2">
      <text>
        <r>
          <rPr>
            <sz val="12"/>
            <rFont val="Tahoma"/>
            <family val="2"/>
          </rPr>
          <t>СШ</t>
        </r>
      </text>
    </comment>
    <comment ref="C158" authorId="2">
      <text>
        <r>
          <rPr>
            <sz val="12"/>
            <rFont val="Tahoma"/>
            <family val="2"/>
          </rPr>
          <t>СШ</t>
        </r>
      </text>
    </comment>
    <comment ref="C161" authorId="2">
      <text>
        <r>
          <rPr>
            <sz val="12"/>
            <rFont val="Tahoma"/>
            <family val="2"/>
          </rPr>
          <t>СШ</t>
        </r>
      </text>
    </comment>
    <comment ref="A65" authorId="1">
      <text>
        <r>
          <rPr>
            <sz val="12"/>
            <rFont val="Tahoma"/>
            <family val="2"/>
          </rPr>
          <t>Дискваліфіковано за наявність мобільного телефону на робочому місці</t>
        </r>
      </text>
    </comment>
    <comment ref="G29" authorId="1">
      <text>
        <r>
          <rPr>
            <sz val="12"/>
            <rFont val="Tahoma"/>
            <family val="2"/>
          </rPr>
          <t>Коду немає. Є лише виконуваний файл exe.</t>
        </r>
      </text>
    </comment>
    <comment ref="H29" authorId="1">
      <text>
        <r>
          <rPr>
            <sz val="12"/>
            <rFont val="Tahoma"/>
            <family val="2"/>
          </rPr>
          <t>Коду немає. Є лише виконуваний файл exe.</t>
        </r>
      </text>
    </comment>
    <comment ref="I29" authorId="1">
      <text>
        <r>
          <rPr>
            <sz val="12"/>
            <rFont val="Tahoma"/>
            <family val="2"/>
          </rPr>
          <t>Коду немає. Є лише виконуваний файл exe.</t>
        </r>
      </text>
    </comment>
    <comment ref="I144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105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107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122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168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26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83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82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I72" authorId="1">
      <text>
        <r>
          <rPr>
            <sz val="12"/>
            <rFont val="Tahoma"/>
            <family val="2"/>
          </rPr>
          <t>Розв'язання "зривало" роботу Kgrader'a. Перепровірено автором завдання за допомою іншої системи. Вихідні файли долучено до архіву робіт учасників.</t>
        </r>
      </text>
    </comment>
    <comment ref="A66" authorId="1">
      <text>
        <r>
          <rPr>
            <sz val="12"/>
            <rFont val="Tahoma"/>
            <family val="2"/>
          </rPr>
          <t>Дискваліфіковано за наявність мобільного телефону на робочому місці</t>
        </r>
      </text>
    </comment>
    <comment ref="A148" authorId="1">
      <text>
        <r>
          <rPr>
            <sz val="12"/>
            <rFont val="Tahoma"/>
            <family val="2"/>
          </rPr>
          <t>Самовільно змінив аудиторію на 2 турі на 510</t>
        </r>
      </text>
    </comment>
    <comment ref="A153" authorId="1">
      <text>
        <r>
          <rPr>
            <sz val="12"/>
            <rFont val="Tahoma"/>
            <family val="2"/>
          </rPr>
          <t xml:space="preserve">На 2 турі виконував завдання в ауд 512А, бо з 10 до 13 години брав участь в роімпіаді з анлійської мови  </t>
        </r>
      </text>
    </comment>
    <comment ref="A155" authorId="1">
      <text>
        <r>
          <rPr>
            <sz val="12"/>
            <rFont val="Tahoma"/>
            <family val="2"/>
          </rPr>
          <t>На 2 турі виконував завдання в ауд 512А, бо з 10 до 13 години брав участь в олімпіаді з англійської мови</t>
        </r>
      </text>
    </comment>
    <comment ref="G78" authorId="3">
      <text>
        <r>
          <rPr>
            <sz val="12"/>
            <rFont val="Tahoma"/>
            <family val="2"/>
          </rPr>
          <t>Дані не було внесено одразу після 1 туру</t>
        </r>
      </text>
    </comment>
    <comment ref="H78" authorId="3">
      <text>
        <r>
          <rPr>
            <sz val="12"/>
            <rFont val="Tahoma"/>
            <family val="2"/>
          </rPr>
          <t>Дані не було внесено одразу після 1 туру</t>
        </r>
      </text>
    </comment>
    <comment ref="I78" authorId="3">
      <text>
        <r>
          <rPr>
            <sz val="12"/>
            <rFont val="Tahoma"/>
            <family val="2"/>
          </rPr>
          <t>Дані не було внесено одразу після 1 туру</t>
        </r>
      </text>
    </comment>
  </commentList>
</comments>
</file>

<file path=xl/sharedStrings.xml><?xml version="1.0" encoding="utf-8"?>
<sst xmlns="http://schemas.openxmlformats.org/spreadsheetml/2006/main" count="596" uniqueCount="220">
  <si>
    <t>Прізвище, ім`я, по батькові</t>
  </si>
  <si>
    <t>Район</t>
  </si>
  <si>
    <t>Школа</t>
  </si>
  <si>
    <t>Клас</t>
  </si>
  <si>
    <t>Аудиторія</t>
  </si>
  <si>
    <t>ПК</t>
  </si>
  <si>
    <t>УФМЛ</t>
  </si>
  <si>
    <t>Печерський</t>
  </si>
  <si>
    <t>Дарницький</t>
  </si>
  <si>
    <t>НЗ</t>
  </si>
  <si>
    <t>Дніпровський</t>
  </si>
  <si>
    <t>Оболонський</t>
  </si>
  <si>
    <t>Шевченківський</t>
  </si>
  <si>
    <t>Солом'янський</t>
  </si>
  <si>
    <t>Трєскунов Денис Олегович</t>
  </si>
  <si>
    <t>ТЛ</t>
  </si>
  <si>
    <t>Подільський</t>
  </si>
  <si>
    <t>Бондаренко Денис Володимирович</t>
  </si>
  <si>
    <t>Кураченко Олег Олегович</t>
  </si>
  <si>
    <t>ПЛ</t>
  </si>
  <si>
    <t>Голосіївський</t>
  </si>
  <si>
    <t>Сукайло Катерина Ігорівна</t>
  </si>
  <si>
    <t>Деснянський</t>
  </si>
  <si>
    <t>Франчук Іван Олегович</t>
  </si>
  <si>
    <t>Аксьоненко Ілля Олегович</t>
  </si>
  <si>
    <t>Гунько Олександр Сергійович</t>
  </si>
  <si>
    <t>Святошинський</t>
  </si>
  <si>
    <t>Давидов Олексій Борисович</t>
  </si>
  <si>
    <t>Хома Андрій Сергійович</t>
  </si>
  <si>
    <t>Грицюк Олександр Олександрович</t>
  </si>
  <si>
    <t>Савченко Владислав Максимович</t>
  </si>
  <si>
    <t>Шпильовий Ілля В’ячеславович</t>
  </si>
  <si>
    <t>Майсак Максим Сергійович</t>
  </si>
  <si>
    <t>МНВК</t>
  </si>
  <si>
    <t>Семків Назар Васильович</t>
  </si>
  <si>
    <t>Євсейцев Андрій Вікторович</t>
  </si>
  <si>
    <t>Прокопець Юрій Андрійович</t>
  </si>
  <si>
    <t>Лапицький Володимир Ігорович</t>
  </si>
  <si>
    <t>Зайчук Ілля Костянтинович</t>
  </si>
  <si>
    <t>Тарканій Анастасія Олегівна</t>
  </si>
  <si>
    <t>Лозовий Олексій Володимирович</t>
  </si>
  <si>
    <t>Андрєєв Данило Максимович</t>
  </si>
  <si>
    <t>Вахітов Богдан Володимирович</t>
  </si>
  <si>
    <t>Гаращук Дар`я Сергіївна</t>
  </si>
  <si>
    <t>Гінкул Анна Олександрівна</t>
  </si>
  <si>
    <t>Вознюк Єгор Олегович</t>
  </si>
  <si>
    <t>Журба Микола Андрійович</t>
  </si>
  <si>
    <t>Ковальчук Дмитро Юрійович</t>
  </si>
  <si>
    <t>Лагода Анна Андріївна</t>
  </si>
  <si>
    <t>Лясковський Олексій Дмитрович</t>
  </si>
  <si>
    <t>Морква Світлана Олегівна</t>
  </si>
  <si>
    <t>Нестеренко Костянтин Павлович</t>
  </si>
  <si>
    <t>Оркуша Аліна Дмитрівна</t>
  </si>
  <si>
    <t>Черняк Віктор Павлович</t>
  </si>
  <si>
    <t>Пушкін Денис Євгенович</t>
  </si>
  <si>
    <t>Яценко Владислав Ігорович</t>
  </si>
  <si>
    <t>Яцків Катерина Богданівна</t>
  </si>
  <si>
    <t>Коцюрба Владислав Вікторович</t>
  </si>
  <si>
    <t>Рл</t>
  </si>
  <si>
    <t>Тл</t>
  </si>
  <si>
    <t>Семерак Данило Остапович</t>
  </si>
  <si>
    <t>Чорний Ігор Олегович</t>
  </si>
  <si>
    <t>нпч</t>
  </si>
  <si>
    <t>Давиденко Олексій Анатолійович</t>
  </si>
  <si>
    <t>Кундас Валерій Юрійович</t>
  </si>
  <si>
    <t>Протасов Леонід Юрійович</t>
  </si>
  <si>
    <t>Цицюра Віталій Володимирович</t>
  </si>
  <si>
    <t>Мисечко Артемій Вікторович</t>
  </si>
  <si>
    <t>Ян Аліна Янівна</t>
  </si>
  <si>
    <t>Здановська Юлія Янівна</t>
  </si>
  <si>
    <t>Скорик Дарія Юріївна</t>
  </si>
  <si>
    <t>Черниш Дмитро Валентинович</t>
  </si>
  <si>
    <t>Гречка Артем Віталійович</t>
  </si>
  <si>
    <t>Корешков Михайло Олександрович</t>
  </si>
  <si>
    <t>Волобуєв Нікіта Олександрович</t>
  </si>
  <si>
    <t>Киричков Дмитро Ярославович</t>
  </si>
  <si>
    <t>Федотов Максим Борисович</t>
  </si>
  <si>
    <t>Іщук Дарина Олександрівна</t>
  </si>
  <si>
    <t>Кошель Анастасія Андріївна</t>
  </si>
  <si>
    <t>Томашевський Андрій Володимирович</t>
  </si>
  <si>
    <t>Галганов Олексій Андрійович</t>
  </si>
  <si>
    <t>Абдулаєв Андрій Анатолійович</t>
  </si>
  <si>
    <t>Вахітов Антон Володимирович</t>
  </si>
  <si>
    <t>Скоробогатько Ігор Олександрович</t>
  </si>
  <si>
    <t>Біляченко Катерина Вячеславівна</t>
  </si>
  <si>
    <t>Дехтяр Богдан-Ярема Валерійович</t>
  </si>
  <si>
    <t>Дехтяр Юр-Любомисл Валерійович</t>
  </si>
  <si>
    <t>Кравчишин Володимир Володимирович</t>
  </si>
  <si>
    <t>Ткаченко  Роман Андрійович</t>
  </si>
  <si>
    <t>Шудра Марина Олександрівна</t>
  </si>
  <si>
    <t>Панченко Єгор Станіславович</t>
  </si>
  <si>
    <t>Полторак Євгенія Олександрівна</t>
  </si>
  <si>
    <t>Третьякова Катерина Владиславівна</t>
  </si>
  <si>
    <t>Гутаревич  Олександр Сергійович</t>
  </si>
  <si>
    <t>Баранова Людмила Віталіївна</t>
  </si>
  <si>
    <t>Худенко Костянтин Володимирович</t>
  </si>
  <si>
    <t>Гребініченко Марія Володимирівна</t>
  </si>
  <si>
    <t>Кадацька Олександра Олексіївна</t>
  </si>
  <si>
    <t>Заводник Владислав Олександрович</t>
  </si>
  <si>
    <t>Панов Олександр Анатолійович</t>
  </si>
  <si>
    <t>Тригуб Антон Володимирович</t>
  </si>
  <si>
    <t>Кебкал Данило Олегович</t>
  </si>
  <si>
    <t>Метельов Володимир Максимович</t>
  </si>
  <si>
    <t>гА</t>
  </si>
  <si>
    <t>Руденко Анастасія В’ячеславівна</t>
  </si>
  <si>
    <t>Шевчук Віталій Ігорович</t>
  </si>
  <si>
    <t>Слинько Володимир Володимирович</t>
  </si>
  <si>
    <t>Черемшинський Сергій Олександрович</t>
  </si>
  <si>
    <t>Башук Олексій Олексійович</t>
  </si>
  <si>
    <t>Анпілогов Марк Робертович</t>
  </si>
  <si>
    <t>Дулевич Данило Ігорович</t>
  </si>
  <si>
    <t>Кісельов Дмитро Євгенович</t>
  </si>
  <si>
    <t>Кучер Арсеній Ігорович</t>
  </si>
  <si>
    <t xml:space="preserve">Пархоменко Олек-сандр Валерійович </t>
  </si>
  <si>
    <t>Приступа Борис Ярославович</t>
  </si>
  <si>
    <t>Решетніков Всеволод Сергійович</t>
  </si>
  <si>
    <t>Гудзенко Дмитро Станіславович</t>
  </si>
  <si>
    <t>Молодчик Олексій Дмитрович</t>
  </si>
  <si>
    <t>Сікорський Філіпп Костянтинович</t>
  </si>
  <si>
    <t>Умнова Анастасія Валеріївна</t>
  </si>
  <si>
    <t>Герасимов Євгеній Сергійович</t>
  </si>
  <si>
    <t>Карлишева Анна Олексіївна</t>
  </si>
  <si>
    <t>Ківва Ярослав Сергійович</t>
  </si>
  <si>
    <t xml:space="preserve">Дмитренко Віталій Павлович </t>
  </si>
  <si>
    <t>Гусак Тетяна Володимирівна</t>
  </si>
  <si>
    <t>Шамрай Денис Ігорович</t>
  </si>
  <si>
    <t>Нгуен Чунг Кионг</t>
  </si>
  <si>
    <t>Челноков Семен Ілліч</t>
  </si>
  <si>
    <t>Мартиненко Максим Андрійович</t>
  </si>
  <si>
    <t>Харченко Катерина Володимирівна</t>
  </si>
  <si>
    <t>Дащик Андрій Сергійович</t>
  </si>
  <si>
    <t>Сингаївський Назар Андрійович</t>
  </si>
  <si>
    <t>Добровольський Ігор Сергійович</t>
  </si>
  <si>
    <t>Божко Владислав Вадимович</t>
  </si>
  <si>
    <t>Великий Данило Євгенович</t>
  </si>
  <si>
    <t>Бондар Максим Олександрович</t>
  </si>
  <si>
    <t>Нечволода Євгенія Василівна</t>
  </si>
  <si>
    <t>Коротич Максим Сергійович</t>
  </si>
  <si>
    <t>Закревська Дар’я Юріївна</t>
  </si>
  <si>
    <t>Кривонос Михайло Олександрович</t>
  </si>
  <si>
    <t>Зайцев Павло Вадимович</t>
  </si>
  <si>
    <t>Логачов Михайло Максимович</t>
  </si>
  <si>
    <t>Фількін Максим Андрійович</t>
  </si>
  <si>
    <t>Зеленько Петро Олександрович</t>
  </si>
  <si>
    <t>Морозюк Антон Юрійович</t>
  </si>
  <si>
    <t>Пер'ян Руслан Русланович</t>
  </si>
  <si>
    <t>Коваль Вадим Олегович</t>
  </si>
  <si>
    <t>Прінько Максим Денисович</t>
  </si>
  <si>
    <t>Бакум Володимир Валерійович</t>
  </si>
  <si>
    <t>Затилюк Андрій Олександрович</t>
  </si>
  <si>
    <t>Тичковський Олексій Русланович</t>
  </si>
  <si>
    <t>Борзаков Андрій Андрійович</t>
  </si>
  <si>
    <t xml:space="preserve">Варзар Вероніка Анатоліївна </t>
  </si>
  <si>
    <t>Вітрук Євген Юрійович</t>
  </si>
  <si>
    <t>Колпакчі Мірра Едуардівна</t>
  </si>
  <si>
    <t>Кругляк Юлія Вадимівна</t>
  </si>
  <si>
    <t>Олійник Микита Павлович</t>
  </si>
  <si>
    <t>Рижій Микола Вікторович</t>
  </si>
  <si>
    <t>Рижкін Юрій Олександрович</t>
  </si>
  <si>
    <t>ШараєвТимофій Сергійович</t>
  </si>
  <si>
    <t>Ярема Сергій Олександровчи</t>
  </si>
  <si>
    <t>Щигельськиий Володимир Русланович</t>
  </si>
  <si>
    <t>Житарюк Юлія Володимирівна</t>
  </si>
  <si>
    <t>Пилипчук Сергій Ярославович</t>
  </si>
  <si>
    <t>Пономаренко Євгеній Володимирович</t>
  </si>
  <si>
    <t>Кушніренко Олександр Сергійович</t>
  </si>
  <si>
    <t>Луценко Костянтин Олександрович</t>
  </si>
  <si>
    <t>Кривець Марія Олександрівна</t>
  </si>
  <si>
    <t>Ревчук Олексій Олександрович</t>
  </si>
  <si>
    <t>Рудик Євгенія Анастасія Олександрівна</t>
  </si>
  <si>
    <t>123</t>
  </si>
  <si>
    <t>319</t>
  </si>
  <si>
    <t>213</t>
  </si>
  <si>
    <t>224</t>
  </si>
  <si>
    <t>225</t>
  </si>
  <si>
    <t>226</t>
  </si>
  <si>
    <t>320</t>
  </si>
  <si>
    <t>321</t>
  </si>
  <si>
    <t>505</t>
  </si>
  <si>
    <t>510</t>
  </si>
  <si>
    <t>512А</t>
  </si>
  <si>
    <t>512В</t>
  </si>
  <si>
    <t>Результати перевірки робіт учасників ІІІ (міського) етапу Всеукраїнської учнівської олімпіади з інформатики 2015/2016 навчального року у місті Києві</t>
  </si>
  <si>
    <t>Розподіл ПК для учасників ІІІ (міського) етапу Всеукраїнської учнівської олімпіади з інформатики 2015/2015 навчального року у місті Києві на початок І туру</t>
  </si>
  <si>
    <t>Гончаров Максим Олександрович</t>
  </si>
  <si>
    <t>Малюк Іван Олександрович</t>
  </si>
  <si>
    <t>1 numbers</t>
  </si>
  <si>
    <t>2 triangle</t>
  </si>
  <si>
    <t>3 graph</t>
  </si>
  <si>
    <t>4 camps</t>
  </si>
  <si>
    <t>5 roads</t>
  </si>
  <si>
    <t>6 umbrella</t>
  </si>
  <si>
    <t>Аніщенко Роман Сергійович</t>
  </si>
  <si>
    <t>Кулик Костянтин Андрійович</t>
  </si>
  <si>
    <t>Стукін Віталій Станіславович</t>
  </si>
  <si>
    <t>Карауш Марк Максимович</t>
  </si>
  <si>
    <t>Якименко Андрій Олегович</t>
  </si>
  <si>
    <t>Романкевич Олексій Віталійович</t>
  </si>
  <si>
    <t>Сухоручкина Дар'я Володимирівна</t>
  </si>
  <si>
    <t>Дорошенко Владислав Вікторович</t>
  </si>
  <si>
    <t>Мельничук Валерія Євгенівна</t>
  </si>
  <si>
    <t>Шевченко Володимир Вікторович</t>
  </si>
  <si>
    <t>Кадиров Кадір Бєкєтович</t>
  </si>
  <si>
    <t>Кошовий Ілля Борисович</t>
  </si>
  <si>
    <t>Вікулов Єгор Олександрович</t>
  </si>
  <si>
    <t>Роговий Антон Вадимович</t>
  </si>
  <si>
    <t>Ковалевський Ілля Романович</t>
  </si>
  <si>
    <t>Кузьма Владислав Володимирович</t>
  </si>
  <si>
    <t>Філінюк Валерій Сергійович</t>
  </si>
  <si>
    <t>Тютюнник Данило Русланович</t>
  </si>
  <si>
    <t>кмк</t>
  </si>
  <si>
    <t>Цисін Михайло Володимирович</t>
  </si>
  <si>
    <t>Ковальчук Руслан Олегович</t>
  </si>
  <si>
    <t>∑</t>
  </si>
  <si>
    <t>Протокол наявності робіт учасників IІ туру ІІІ (міського) етапу Всеукраїнської учнівської олімпіади з інформатики 2015/2016 навчального року у місті Києві</t>
  </si>
  <si>
    <t>Житар Роман Віталійович</t>
  </si>
  <si>
    <t>Верьовочкін Олександр Сергійович</t>
  </si>
  <si>
    <t>Місце</t>
  </si>
  <si>
    <t>Відбір</t>
  </si>
  <si>
    <t>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</si>
</sst>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3">
    <font>
      <sz val="10"/>
      <name val="Arial Cyr"/>
      <family val="2"/>
    </font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FD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94"/>
  <sheetViews>
    <sheetView tabSelected="1" workbookViewId="0" topLeftCell="A22">
      <selection activeCell="N43" sqref="N43"/>
    </sheetView>
  </sheetViews>
  <sheetFormatPr defaultColWidth="9.00390625" defaultRowHeight="16.5" customHeight="1"/>
  <cols>
    <col min="1" max="1" width="36.375" style="8" customWidth="1"/>
    <col min="2" max="2" width="15.25390625" style="8" customWidth="1"/>
    <col min="3" max="3" width="4.25390625" style="33" customWidth="1"/>
    <col min="4" max="4" width="2.75390625" style="9" customWidth="1"/>
    <col min="5" max="5" width="5.25390625" style="34" customWidth="1"/>
    <col min="6" max="6" width="2.75390625" style="10" customWidth="1"/>
    <col min="7" max="7" width="3.75390625" style="8" customWidth="1"/>
    <col min="8" max="8" width="3.75390625" style="2" customWidth="1"/>
    <col min="9" max="12" width="3.75390625" style="8" customWidth="1"/>
    <col min="13" max="13" width="5.625" style="9" customWidth="1"/>
    <col min="14" max="15" width="4.25390625" style="9" customWidth="1"/>
    <col min="16" max="16384" width="9.125" style="8" customWidth="1"/>
  </cols>
  <sheetData>
    <row r="1" spans="1:15" s="32" customFormat="1" ht="63.75" customHeight="1">
      <c r="A1" s="28" t="s">
        <v>0</v>
      </c>
      <c r="B1" s="28" t="s">
        <v>1</v>
      </c>
      <c r="C1" s="30" t="s">
        <v>2</v>
      </c>
      <c r="D1" s="29" t="s">
        <v>3</v>
      </c>
      <c r="E1" s="31" t="s">
        <v>4</v>
      </c>
      <c r="F1" s="29" t="s">
        <v>5</v>
      </c>
      <c r="G1" s="31" t="s">
        <v>186</v>
      </c>
      <c r="H1" s="31" t="s">
        <v>187</v>
      </c>
      <c r="I1" s="31" t="s">
        <v>188</v>
      </c>
      <c r="J1" s="31" t="s">
        <v>189</v>
      </c>
      <c r="K1" s="31" t="s">
        <v>190</v>
      </c>
      <c r="L1" s="31" t="s">
        <v>191</v>
      </c>
      <c r="M1" s="41" t="s">
        <v>213</v>
      </c>
      <c r="N1" s="31" t="s">
        <v>217</v>
      </c>
      <c r="O1" s="31" t="s">
        <v>218</v>
      </c>
    </row>
    <row r="2" spans="1:14" s="2" customFormat="1" ht="16.5" customHeight="1">
      <c r="A2" s="25" t="s">
        <v>149</v>
      </c>
      <c r="B2" s="2" t="s">
        <v>6</v>
      </c>
      <c r="C2" s="3"/>
      <c r="D2" s="19">
        <v>8</v>
      </c>
      <c r="E2" s="18" t="s">
        <v>177</v>
      </c>
      <c r="F2" s="4">
        <v>2</v>
      </c>
      <c r="G2" s="2">
        <v>60</v>
      </c>
      <c r="H2" s="2">
        <v>100</v>
      </c>
      <c r="I2" s="2">
        <v>20</v>
      </c>
      <c r="J2" s="2">
        <v>40</v>
      </c>
      <c r="L2" s="2">
        <v>24</v>
      </c>
      <c r="M2" s="4">
        <f aca="true" t="shared" si="0" ref="M2:M33">SUBTOTAL(9,G2:L2)</f>
        <v>244</v>
      </c>
      <c r="N2" s="4">
        <v>1</v>
      </c>
    </row>
    <row r="3" spans="1:253" s="5" customFormat="1" ht="16.5" customHeight="1">
      <c r="A3" s="35" t="s">
        <v>82</v>
      </c>
      <c r="B3" s="2" t="s">
        <v>8</v>
      </c>
      <c r="C3" s="3" t="s">
        <v>9</v>
      </c>
      <c r="D3" s="4">
        <v>7</v>
      </c>
      <c r="E3" s="18" t="s">
        <v>172</v>
      </c>
      <c r="F3" s="4">
        <v>1</v>
      </c>
      <c r="G3" s="2">
        <v>70</v>
      </c>
      <c r="H3" s="2">
        <v>80</v>
      </c>
      <c r="I3" s="2"/>
      <c r="J3" s="2">
        <v>80</v>
      </c>
      <c r="K3" s="2"/>
      <c r="L3" s="2"/>
      <c r="M3" s="4">
        <f t="shared" si="0"/>
        <v>230</v>
      </c>
      <c r="N3" s="4">
        <v>1</v>
      </c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5" customFormat="1" ht="16.5" customHeight="1">
      <c r="A4" s="17" t="s">
        <v>104</v>
      </c>
      <c r="B4" s="2" t="s">
        <v>7</v>
      </c>
      <c r="C4" s="3">
        <v>171</v>
      </c>
      <c r="D4" s="20">
        <v>8</v>
      </c>
      <c r="E4" s="18" t="s">
        <v>171</v>
      </c>
      <c r="F4" s="4">
        <v>7</v>
      </c>
      <c r="G4" s="2">
        <v>90</v>
      </c>
      <c r="H4" s="2">
        <v>60</v>
      </c>
      <c r="I4" s="2"/>
      <c r="J4" s="2">
        <v>10</v>
      </c>
      <c r="K4" s="2"/>
      <c r="L4" s="2">
        <v>59</v>
      </c>
      <c r="M4" s="4">
        <f t="shared" si="0"/>
        <v>219</v>
      </c>
      <c r="N4" s="4">
        <v>1</v>
      </c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5" customFormat="1" ht="16.5" customHeight="1">
      <c r="A5" s="2" t="s">
        <v>98</v>
      </c>
      <c r="B5" s="2" t="s">
        <v>20</v>
      </c>
      <c r="C5" s="3">
        <v>179</v>
      </c>
      <c r="D5" s="4">
        <v>7</v>
      </c>
      <c r="E5" s="18" t="s">
        <v>171</v>
      </c>
      <c r="F5" s="4">
        <v>13</v>
      </c>
      <c r="G5" s="2"/>
      <c r="H5" s="2">
        <v>100</v>
      </c>
      <c r="I5" s="2"/>
      <c r="J5" s="2">
        <v>100</v>
      </c>
      <c r="K5" s="2"/>
      <c r="L5" s="2"/>
      <c r="M5" s="4">
        <f t="shared" si="0"/>
        <v>200</v>
      </c>
      <c r="N5" s="4">
        <v>1</v>
      </c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5" customFormat="1" ht="16.5" customHeight="1">
      <c r="A6" s="35" t="s">
        <v>81</v>
      </c>
      <c r="B6" s="2" t="s">
        <v>8</v>
      </c>
      <c r="C6" s="3" t="s">
        <v>9</v>
      </c>
      <c r="D6" s="4">
        <v>7</v>
      </c>
      <c r="E6" s="18" t="s">
        <v>170</v>
      </c>
      <c r="F6" s="4">
        <v>1</v>
      </c>
      <c r="G6" s="2">
        <v>45</v>
      </c>
      <c r="H6" s="2">
        <v>30</v>
      </c>
      <c r="I6" s="2"/>
      <c r="J6" s="2">
        <v>80</v>
      </c>
      <c r="K6" s="2"/>
      <c r="L6" s="2">
        <v>32</v>
      </c>
      <c r="M6" s="4">
        <f t="shared" si="0"/>
        <v>187</v>
      </c>
      <c r="N6" s="4">
        <v>2</v>
      </c>
      <c r="O6" s="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14" s="2" customFormat="1" ht="16.5" customHeight="1">
      <c r="A7" s="25" t="s">
        <v>150</v>
      </c>
      <c r="B7" s="2" t="s">
        <v>6</v>
      </c>
      <c r="C7" s="3"/>
      <c r="D7" s="19">
        <v>8</v>
      </c>
      <c r="E7" s="18" t="s">
        <v>170</v>
      </c>
      <c r="F7" s="4">
        <v>3</v>
      </c>
      <c r="G7" s="2">
        <v>60</v>
      </c>
      <c r="L7" s="2">
        <v>118</v>
      </c>
      <c r="M7" s="4">
        <f t="shared" si="0"/>
        <v>178</v>
      </c>
      <c r="N7" s="4">
        <v>2</v>
      </c>
    </row>
    <row r="8" spans="1:15" s="2" customFormat="1" ht="16.5" customHeight="1">
      <c r="A8" s="35" t="s">
        <v>88</v>
      </c>
      <c r="B8" s="2" t="s">
        <v>8</v>
      </c>
      <c r="C8" s="3" t="s">
        <v>9</v>
      </c>
      <c r="D8" s="4">
        <v>8</v>
      </c>
      <c r="E8" s="18" t="s">
        <v>178</v>
      </c>
      <c r="F8" s="4">
        <v>1</v>
      </c>
      <c r="G8" s="2">
        <v>90</v>
      </c>
      <c r="H8" s="2">
        <v>80</v>
      </c>
      <c r="M8" s="4">
        <f t="shared" si="0"/>
        <v>170</v>
      </c>
      <c r="N8" s="4">
        <v>2</v>
      </c>
      <c r="O8" s="4"/>
    </row>
    <row r="9" spans="1:15" s="2" customFormat="1" ht="16.5" customHeight="1">
      <c r="A9" s="35" t="s">
        <v>83</v>
      </c>
      <c r="B9" s="2" t="s">
        <v>8</v>
      </c>
      <c r="C9" s="3" t="s">
        <v>9</v>
      </c>
      <c r="D9" s="4">
        <v>7</v>
      </c>
      <c r="E9" s="18" t="s">
        <v>173</v>
      </c>
      <c r="F9" s="4">
        <v>1</v>
      </c>
      <c r="G9" s="2">
        <v>90</v>
      </c>
      <c r="H9" s="2">
        <v>40</v>
      </c>
      <c r="J9" s="2">
        <v>20</v>
      </c>
      <c r="L9" s="2">
        <v>12</v>
      </c>
      <c r="M9" s="4">
        <f t="shared" si="0"/>
        <v>162</v>
      </c>
      <c r="N9" s="4">
        <v>2</v>
      </c>
      <c r="O9" s="4"/>
    </row>
    <row r="10" spans="1:15" s="2" customFormat="1" ht="16.5" customHeight="1">
      <c r="A10" s="11" t="s">
        <v>71</v>
      </c>
      <c r="B10" s="2" t="s">
        <v>13</v>
      </c>
      <c r="C10" s="3">
        <v>52</v>
      </c>
      <c r="D10" s="12">
        <v>8</v>
      </c>
      <c r="E10" s="18" t="s">
        <v>181</v>
      </c>
      <c r="F10" s="4">
        <v>6</v>
      </c>
      <c r="G10" s="2">
        <v>60</v>
      </c>
      <c r="H10" s="2">
        <v>40</v>
      </c>
      <c r="I10" s="2">
        <v>10</v>
      </c>
      <c r="J10" s="2">
        <v>40</v>
      </c>
      <c r="L10" s="2">
        <v>12</v>
      </c>
      <c r="M10" s="4">
        <f t="shared" si="0"/>
        <v>162</v>
      </c>
      <c r="N10" s="4">
        <v>2</v>
      </c>
      <c r="O10" s="4"/>
    </row>
    <row r="11" spans="1:15" s="2" customFormat="1" ht="16.5" customHeight="1">
      <c r="A11" s="35" t="s">
        <v>86</v>
      </c>
      <c r="B11" s="2" t="s">
        <v>8</v>
      </c>
      <c r="C11" s="3" t="s">
        <v>9</v>
      </c>
      <c r="D11" s="4">
        <v>8</v>
      </c>
      <c r="E11" s="18" t="s">
        <v>171</v>
      </c>
      <c r="F11" s="4">
        <v>12</v>
      </c>
      <c r="G11" s="2">
        <v>130</v>
      </c>
      <c r="H11" s="2">
        <v>20</v>
      </c>
      <c r="M11" s="4">
        <f t="shared" si="0"/>
        <v>150</v>
      </c>
      <c r="N11" s="4">
        <v>3</v>
      </c>
      <c r="O11" s="4"/>
    </row>
    <row r="12" spans="1:15" s="2" customFormat="1" ht="16.5" customHeight="1">
      <c r="A12" s="35" t="s">
        <v>85</v>
      </c>
      <c r="B12" s="2" t="s">
        <v>8</v>
      </c>
      <c r="C12" s="3" t="s">
        <v>9</v>
      </c>
      <c r="D12" s="4">
        <v>8</v>
      </c>
      <c r="E12" s="18" t="s">
        <v>175</v>
      </c>
      <c r="F12" s="4">
        <v>4</v>
      </c>
      <c r="G12" s="2">
        <v>90</v>
      </c>
      <c r="J12" s="2">
        <v>40</v>
      </c>
      <c r="M12" s="4">
        <f t="shared" si="0"/>
        <v>130</v>
      </c>
      <c r="N12" s="4">
        <v>3</v>
      </c>
      <c r="O12" s="4"/>
    </row>
    <row r="13" spans="1:15" s="2" customFormat="1" ht="16.5" customHeight="1">
      <c r="A13" s="17" t="s">
        <v>211</v>
      </c>
      <c r="B13" s="2" t="s">
        <v>7</v>
      </c>
      <c r="C13" s="3">
        <v>171</v>
      </c>
      <c r="D13" s="20">
        <v>8</v>
      </c>
      <c r="E13" s="18" t="s">
        <v>179</v>
      </c>
      <c r="F13" s="4">
        <v>18</v>
      </c>
      <c r="G13" s="2">
        <v>90</v>
      </c>
      <c r="H13" s="2">
        <v>30</v>
      </c>
      <c r="I13" s="18"/>
      <c r="M13" s="4">
        <f t="shared" si="0"/>
        <v>120</v>
      </c>
      <c r="N13" s="4">
        <v>3</v>
      </c>
      <c r="O13" s="4"/>
    </row>
    <row r="14" spans="1:15" s="2" customFormat="1" ht="16.5" customHeight="1">
      <c r="A14" s="35" t="s">
        <v>89</v>
      </c>
      <c r="B14" s="2" t="s">
        <v>8</v>
      </c>
      <c r="C14" s="3" t="s">
        <v>9</v>
      </c>
      <c r="D14" s="4">
        <v>8</v>
      </c>
      <c r="E14" s="18" t="s">
        <v>179</v>
      </c>
      <c r="F14" s="4">
        <v>1</v>
      </c>
      <c r="G14" s="2">
        <v>60</v>
      </c>
      <c r="H14" s="2">
        <v>60</v>
      </c>
      <c r="M14" s="4">
        <f t="shared" si="0"/>
        <v>120</v>
      </c>
      <c r="N14" s="4">
        <v>3</v>
      </c>
      <c r="O14" s="4"/>
    </row>
    <row r="15" spans="1:15" s="2" customFormat="1" ht="16.5" customHeight="1">
      <c r="A15" s="35" t="s">
        <v>90</v>
      </c>
      <c r="B15" s="2" t="s">
        <v>8</v>
      </c>
      <c r="C15" s="3" t="s">
        <v>9</v>
      </c>
      <c r="D15" s="4">
        <v>8</v>
      </c>
      <c r="E15" s="18" t="s">
        <v>177</v>
      </c>
      <c r="F15" s="4">
        <v>1</v>
      </c>
      <c r="G15" s="2">
        <v>90</v>
      </c>
      <c r="J15" s="2">
        <v>20</v>
      </c>
      <c r="M15" s="4">
        <f t="shared" si="0"/>
        <v>110</v>
      </c>
      <c r="N15" s="4">
        <v>3</v>
      </c>
      <c r="O15" s="4"/>
    </row>
    <row r="16" spans="1:15" s="2" customFormat="1" ht="16.5" customHeight="1">
      <c r="A16" s="13" t="s">
        <v>72</v>
      </c>
      <c r="B16" s="2" t="s">
        <v>13</v>
      </c>
      <c r="C16" s="3">
        <v>52</v>
      </c>
      <c r="D16" s="12">
        <v>5</v>
      </c>
      <c r="E16" s="18" t="s">
        <v>180</v>
      </c>
      <c r="F16" s="4">
        <v>14</v>
      </c>
      <c r="L16" s="2">
        <v>108</v>
      </c>
      <c r="M16" s="4">
        <f t="shared" si="0"/>
        <v>108</v>
      </c>
      <c r="N16" s="4">
        <v>3</v>
      </c>
      <c r="O16" s="4"/>
    </row>
    <row r="17" spans="1:14" s="2" customFormat="1" ht="16.5" customHeight="1">
      <c r="A17" s="27" t="s">
        <v>146</v>
      </c>
      <c r="B17" s="2" t="s">
        <v>6</v>
      </c>
      <c r="C17" s="3"/>
      <c r="D17" s="19">
        <v>8</v>
      </c>
      <c r="E17" s="18" t="s">
        <v>178</v>
      </c>
      <c r="F17" s="4">
        <v>3</v>
      </c>
      <c r="G17" s="2">
        <v>90</v>
      </c>
      <c r="M17" s="4">
        <f t="shared" si="0"/>
        <v>90</v>
      </c>
      <c r="N17" s="4"/>
    </row>
    <row r="18" spans="1:15" s="2" customFormat="1" ht="16.5" customHeight="1">
      <c r="A18" s="6" t="s">
        <v>131</v>
      </c>
      <c r="B18" s="2" t="s">
        <v>10</v>
      </c>
      <c r="C18" s="3" t="s">
        <v>59</v>
      </c>
      <c r="D18" s="6">
        <v>8</v>
      </c>
      <c r="E18" s="18" t="s">
        <v>181</v>
      </c>
      <c r="F18" s="4">
        <v>10</v>
      </c>
      <c r="G18" s="2">
        <v>65</v>
      </c>
      <c r="H18" s="2">
        <v>10</v>
      </c>
      <c r="M18" s="4">
        <f t="shared" si="0"/>
        <v>75</v>
      </c>
      <c r="N18" s="4"/>
      <c r="O18" s="4"/>
    </row>
    <row r="19" spans="1:14" s="2" customFormat="1" ht="16.5" customHeight="1">
      <c r="A19" s="25" t="s">
        <v>148</v>
      </c>
      <c r="B19" s="2" t="s">
        <v>6</v>
      </c>
      <c r="C19" s="3"/>
      <c r="D19" s="19">
        <v>8</v>
      </c>
      <c r="E19" s="18" t="s">
        <v>176</v>
      </c>
      <c r="F19" s="4">
        <v>14</v>
      </c>
      <c r="H19" s="2">
        <v>60</v>
      </c>
      <c r="M19" s="4">
        <f t="shared" si="0"/>
        <v>60</v>
      </c>
      <c r="N19" s="4"/>
    </row>
    <row r="20" spans="1:15" s="2" customFormat="1" ht="16.5" customHeight="1">
      <c r="A20" s="17" t="s">
        <v>105</v>
      </c>
      <c r="B20" s="2" t="s">
        <v>7</v>
      </c>
      <c r="C20" s="3">
        <v>171</v>
      </c>
      <c r="D20" s="20">
        <v>8</v>
      </c>
      <c r="E20" s="18" t="s">
        <v>177</v>
      </c>
      <c r="F20" s="4">
        <v>18</v>
      </c>
      <c r="H20" s="2">
        <v>20</v>
      </c>
      <c r="M20" s="4">
        <f t="shared" si="0"/>
        <v>20</v>
      </c>
      <c r="N20" s="4"/>
      <c r="O20" s="4"/>
    </row>
    <row r="21" spans="1:15" s="2" customFormat="1" ht="16.5" customHeight="1">
      <c r="A21" s="17" t="s">
        <v>204</v>
      </c>
      <c r="B21" s="2" t="s">
        <v>13</v>
      </c>
      <c r="C21" s="3">
        <v>52</v>
      </c>
      <c r="D21" s="20">
        <v>8</v>
      </c>
      <c r="E21" s="18" t="s">
        <v>176</v>
      </c>
      <c r="F21" s="4">
        <v>8</v>
      </c>
      <c r="J21" s="2">
        <v>10</v>
      </c>
      <c r="L21" s="2">
        <v>6</v>
      </c>
      <c r="M21" s="4">
        <f t="shared" si="0"/>
        <v>16</v>
      </c>
      <c r="N21" s="4"/>
      <c r="O21" s="4"/>
    </row>
    <row r="22" spans="1:15" s="2" customFormat="1" ht="16.5" customHeight="1">
      <c r="A22" s="2" t="s">
        <v>196</v>
      </c>
      <c r="B22" s="2" t="s">
        <v>13</v>
      </c>
      <c r="C22" s="3">
        <v>178</v>
      </c>
      <c r="D22" s="4">
        <v>8</v>
      </c>
      <c r="E22" s="18" t="s">
        <v>179</v>
      </c>
      <c r="F22" s="4">
        <v>16</v>
      </c>
      <c r="H22" s="2">
        <v>10</v>
      </c>
      <c r="M22" s="4">
        <f t="shared" si="0"/>
        <v>10</v>
      </c>
      <c r="N22" s="4"/>
      <c r="O22" s="4"/>
    </row>
    <row r="23" spans="1:15" s="2" customFormat="1" ht="16.5" customHeight="1">
      <c r="A23" s="2" t="s">
        <v>169</v>
      </c>
      <c r="B23" s="2" t="s">
        <v>7</v>
      </c>
      <c r="C23" s="3">
        <v>171</v>
      </c>
      <c r="D23" s="4">
        <v>7</v>
      </c>
      <c r="E23" s="18" t="s">
        <v>172</v>
      </c>
      <c r="F23" s="4">
        <v>11</v>
      </c>
      <c r="G23" s="4"/>
      <c r="M23" s="4">
        <f t="shared" si="0"/>
        <v>0</v>
      </c>
      <c r="N23" s="4"/>
      <c r="O23" s="4"/>
    </row>
    <row r="24" spans="1:15" s="2" customFormat="1" ht="16.5" customHeight="1">
      <c r="A24" s="35" t="s">
        <v>84</v>
      </c>
      <c r="B24" s="2" t="s">
        <v>8</v>
      </c>
      <c r="C24" s="3" t="s">
        <v>9</v>
      </c>
      <c r="D24" s="4">
        <v>8</v>
      </c>
      <c r="E24" s="18" t="s">
        <v>174</v>
      </c>
      <c r="F24" s="4">
        <v>1</v>
      </c>
      <c r="M24" s="4">
        <f t="shared" si="0"/>
        <v>0</v>
      </c>
      <c r="N24" s="4"/>
      <c r="O24" s="4"/>
    </row>
    <row r="25" spans="1:15" s="2" customFormat="1" ht="16.5" customHeight="1">
      <c r="A25" s="13" t="s">
        <v>201</v>
      </c>
      <c r="B25" s="2" t="s">
        <v>13</v>
      </c>
      <c r="C25" s="3">
        <v>178</v>
      </c>
      <c r="D25" s="14">
        <v>8</v>
      </c>
      <c r="E25" s="18" t="s">
        <v>175</v>
      </c>
      <c r="F25" s="4">
        <v>1</v>
      </c>
      <c r="M25" s="4">
        <f t="shared" si="0"/>
        <v>0</v>
      </c>
      <c r="N25" s="4"/>
      <c r="O25" s="4"/>
    </row>
    <row r="26" spans="1:15" s="2" customFormat="1" ht="16.5" customHeight="1">
      <c r="A26" s="35" t="s">
        <v>87</v>
      </c>
      <c r="B26" s="2" t="s">
        <v>8</v>
      </c>
      <c r="C26" s="3" t="s">
        <v>9</v>
      </c>
      <c r="D26" s="4">
        <v>8</v>
      </c>
      <c r="E26" s="18" t="s">
        <v>176</v>
      </c>
      <c r="F26" s="4">
        <v>15</v>
      </c>
      <c r="I26" s="2">
        <v>0</v>
      </c>
      <c r="M26" s="4">
        <f t="shared" si="0"/>
        <v>0</v>
      </c>
      <c r="N26" s="4"/>
      <c r="O26" s="4"/>
    </row>
    <row r="27" spans="1:15" s="2" customFormat="1" ht="16.5" customHeight="1">
      <c r="A27" s="40" t="s">
        <v>208</v>
      </c>
      <c r="B27" s="2" t="s">
        <v>7</v>
      </c>
      <c r="C27" s="3">
        <v>171</v>
      </c>
      <c r="D27" s="24">
        <v>8</v>
      </c>
      <c r="E27" s="18" t="s">
        <v>178</v>
      </c>
      <c r="F27" s="4">
        <v>0</v>
      </c>
      <c r="M27" s="4">
        <f t="shared" si="0"/>
        <v>0</v>
      </c>
      <c r="N27" s="4"/>
      <c r="O27" s="4"/>
    </row>
    <row r="28" spans="1:14" s="2" customFormat="1" ht="16.5" customHeight="1">
      <c r="A28" s="25" t="s">
        <v>139</v>
      </c>
      <c r="B28" s="2" t="s">
        <v>6</v>
      </c>
      <c r="C28" s="3"/>
      <c r="D28" s="19">
        <v>8</v>
      </c>
      <c r="E28" s="18" t="s">
        <v>179</v>
      </c>
      <c r="F28" s="4">
        <v>2</v>
      </c>
      <c r="M28" s="4">
        <f t="shared" si="0"/>
        <v>0</v>
      </c>
      <c r="N28" s="4"/>
    </row>
    <row r="29" spans="1:15" s="2" customFormat="1" ht="16.5" customHeight="1">
      <c r="A29" s="17" t="s">
        <v>99</v>
      </c>
      <c r="B29" s="2" t="s">
        <v>26</v>
      </c>
      <c r="C29" s="3" t="s">
        <v>33</v>
      </c>
      <c r="D29" s="20">
        <v>8</v>
      </c>
      <c r="E29" s="18" t="s">
        <v>179</v>
      </c>
      <c r="F29" s="4">
        <v>12</v>
      </c>
      <c r="M29" s="4">
        <f t="shared" si="0"/>
        <v>0</v>
      </c>
      <c r="N29" s="4"/>
      <c r="O29" s="4"/>
    </row>
    <row r="30" spans="1:15" s="2" customFormat="1" ht="16.5" customHeight="1">
      <c r="A30" s="2" t="s">
        <v>194</v>
      </c>
      <c r="B30" s="2" t="s">
        <v>13</v>
      </c>
      <c r="C30" s="3">
        <v>178</v>
      </c>
      <c r="D30" s="4">
        <v>8</v>
      </c>
      <c r="E30" s="18" t="s">
        <v>179</v>
      </c>
      <c r="F30" s="4">
        <v>5</v>
      </c>
      <c r="M30" s="4">
        <f t="shared" si="0"/>
        <v>0</v>
      </c>
      <c r="N30" s="4"/>
      <c r="O30" s="4"/>
    </row>
    <row r="31" spans="1:15" s="2" customFormat="1" ht="16.5" customHeight="1">
      <c r="A31" s="2" t="s">
        <v>198</v>
      </c>
      <c r="B31" s="2" t="s">
        <v>13</v>
      </c>
      <c r="C31" s="3">
        <v>178</v>
      </c>
      <c r="D31" s="4">
        <v>8</v>
      </c>
      <c r="E31" s="18" t="s">
        <v>179</v>
      </c>
      <c r="F31" s="4">
        <v>13</v>
      </c>
      <c r="M31" s="4">
        <f t="shared" si="0"/>
        <v>0</v>
      </c>
      <c r="N31" s="4"/>
      <c r="O31" s="4"/>
    </row>
    <row r="32" spans="1:15" s="2" customFormat="1" ht="16.5" customHeight="1">
      <c r="A32" s="2" t="s">
        <v>195</v>
      </c>
      <c r="B32" s="2" t="s">
        <v>13</v>
      </c>
      <c r="C32" s="3">
        <v>178</v>
      </c>
      <c r="D32" s="4">
        <v>8</v>
      </c>
      <c r="E32" s="18" t="s">
        <v>180</v>
      </c>
      <c r="F32" s="4">
        <v>4</v>
      </c>
      <c r="M32" s="4">
        <f t="shared" si="0"/>
        <v>0</v>
      </c>
      <c r="N32" s="4"/>
      <c r="O32" s="4"/>
    </row>
    <row r="33" spans="1:14" s="2" customFormat="1" ht="16.5" customHeight="1">
      <c r="A33" s="27" t="s">
        <v>166</v>
      </c>
      <c r="B33" s="2" t="s">
        <v>6</v>
      </c>
      <c r="C33" s="3"/>
      <c r="D33" s="19">
        <v>8</v>
      </c>
      <c r="E33" s="18" t="s">
        <v>180</v>
      </c>
      <c r="F33" s="4">
        <v>1</v>
      </c>
      <c r="M33" s="4">
        <f t="shared" si="0"/>
        <v>0</v>
      </c>
      <c r="N33" s="4"/>
    </row>
    <row r="34" spans="1:14" s="2" customFormat="1" ht="16.5" customHeight="1">
      <c r="A34" s="27" t="s">
        <v>147</v>
      </c>
      <c r="B34" s="2" t="s">
        <v>6</v>
      </c>
      <c r="C34" s="3"/>
      <c r="D34" s="19">
        <v>8</v>
      </c>
      <c r="E34" s="18" t="s">
        <v>181</v>
      </c>
      <c r="F34" s="4">
        <v>2</v>
      </c>
      <c r="M34" s="4">
        <f>SUBTOTAL(9,G34:L34)</f>
        <v>0</v>
      </c>
      <c r="N34" s="4"/>
    </row>
    <row r="35" spans="1:15" s="2" customFormat="1" ht="16.5" customHeight="1">
      <c r="A35" s="17" t="s">
        <v>29</v>
      </c>
      <c r="B35" s="2" t="s">
        <v>11</v>
      </c>
      <c r="C35" s="7">
        <v>194</v>
      </c>
      <c r="D35" s="4">
        <v>9</v>
      </c>
      <c r="E35" s="18" t="s">
        <v>180</v>
      </c>
      <c r="F35" s="4">
        <v>0</v>
      </c>
      <c r="G35" s="2">
        <v>50</v>
      </c>
      <c r="I35" s="2">
        <v>200</v>
      </c>
      <c r="J35" s="2">
        <v>100</v>
      </c>
      <c r="L35" s="2">
        <v>122</v>
      </c>
      <c r="M35" s="4">
        <f>SUBTOTAL(9,G35:L35)</f>
        <v>472</v>
      </c>
      <c r="N35" s="4">
        <v>1</v>
      </c>
      <c r="O35" s="4" t="s">
        <v>219</v>
      </c>
    </row>
    <row r="36" spans="1:14" s="2" customFormat="1" ht="16.5" customHeight="1">
      <c r="A36" s="25" t="s">
        <v>202</v>
      </c>
      <c r="B36" s="2" t="s">
        <v>6</v>
      </c>
      <c r="C36" s="3"/>
      <c r="D36" s="19">
        <v>9</v>
      </c>
      <c r="E36" s="18" t="s">
        <v>171</v>
      </c>
      <c r="F36" s="4">
        <v>9</v>
      </c>
      <c r="G36" s="2">
        <v>130</v>
      </c>
      <c r="H36" s="2">
        <v>40</v>
      </c>
      <c r="I36" s="2">
        <v>130</v>
      </c>
      <c r="J36" s="2">
        <v>20</v>
      </c>
      <c r="L36" s="2">
        <v>118</v>
      </c>
      <c r="M36" s="4">
        <f>SUBTOTAL(9,G36:L36)</f>
        <v>438</v>
      </c>
      <c r="N36" s="4">
        <v>1</v>
      </c>
    </row>
    <row r="37" spans="1:14" s="2" customFormat="1" ht="16.5" customHeight="1">
      <c r="A37" s="2" t="s">
        <v>200</v>
      </c>
      <c r="B37" s="2" t="s">
        <v>6</v>
      </c>
      <c r="C37" s="3"/>
      <c r="D37" s="4">
        <v>9</v>
      </c>
      <c r="E37" s="18" t="s">
        <v>176</v>
      </c>
      <c r="F37" s="4">
        <v>9</v>
      </c>
      <c r="G37" s="2">
        <v>50</v>
      </c>
      <c r="H37" s="2">
        <v>120</v>
      </c>
      <c r="I37" s="2">
        <v>170</v>
      </c>
      <c r="L37" s="2">
        <v>40</v>
      </c>
      <c r="M37" s="4">
        <f>SUBTOTAL(9,G37:L37)</f>
        <v>380</v>
      </c>
      <c r="N37" s="4">
        <v>2</v>
      </c>
    </row>
    <row r="38" spans="1:14" s="2" customFormat="1" ht="16.5" customHeight="1">
      <c r="A38" s="25" t="s">
        <v>152</v>
      </c>
      <c r="B38" s="2" t="s">
        <v>6</v>
      </c>
      <c r="C38" s="3"/>
      <c r="D38" s="19">
        <v>9</v>
      </c>
      <c r="E38" s="18" t="s">
        <v>173</v>
      </c>
      <c r="F38" s="4">
        <v>8</v>
      </c>
      <c r="G38" s="2">
        <v>90</v>
      </c>
      <c r="H38" s="2">
        <v>160</v>
      </c>
      <c r="I38" s="2">
        <v>10</v>
      </c>
      <c r="J38" s="2">
        <v>40</v>
      </c>
      <c r="L38" s="2">
        <v>56</v>
      </c>
      <c r="M38" s="4">
        <f>SUBTOTAL(9,G38:L38)</f>
        <v>356</v>
      </c>
      <c r="N38" s="4">
        <v>2</v>
      </c>
    </row>
    <row r="39" spans="1:15" s="2" customFormat="1" ht="16.5" customHeight="1">
      <c r="A39" s="6" t="s">
        <v>56</v>
      </c>
      <c r="B39" s="2" t="s">
        <v>10</v>
      </c>
      <c r="C39" s="3" t="s">
        <v>58</v>
      </c>
      <c r="D39" s="19">
        <v>9</v>
      </c>
      <c r="E39" s="18" t="s">
        <v>178</v>
      </c>
      <c r="F39" s="4">
        <v>10</v>
      </c>
      <c r="G39" s="2">
        <v>90</v>
      </c>
      <c r="H39" s="2">
        <v>160</v>
      </c>
      <c r="J39" s="2">
        <v>40</v>
      </c>
      <c r="K39" s="2">
        <v>16</v>
      </c>
      <c r="L39" s="2">
        <v>46</v>
      </c>
      <c r="M39" s="4">
        <f>SUBTOTAL(9,G39:L39)</f>
        <v>352</v>
      </c>
      <c r="N39" s="4">
        <v>2</v>
      </c>
      <c r="O39" s="4" t="s">
        <v>219</v>
      </c>
    </row>
    <row r="40" spans="1:15" s="2" customFormat="1" ht="16.5" customHeight="1">
      <c r="A40" s="35" t="s">
        <v>44</v>
      </c>
      <c r="B40" s="2" t="s">
        <v>8</v>
      </c>
      <c r="C40" s="3" t="s">
        <v>9</v>
      </c>
      <c r="D40" s="4">
        <v>9</v>
      </c>
      <c r="E40" s="18" t="s">
        <v>172</v>
      </c>
      <c r="F40" s="4">
        <v>4</v>
      </c>
      <c r="G40" s="2">
        <v>130</v>
      </c>
      <c r="J40" s="2">
        <v>40</v>
      </c>
      <c r="L40" s="2">
        <v>126</v>
      </c>
      <c r="M40" s="4">
        <f>SUBTOTAL(9,G40:L40)</f>
        <v>296</v>
      </c>
      <c r="N40" s="4">
        <v>2</v>
      </c>
      <c r="O40" s="4"/>
    </row>
    <row r="41" spans="1:15" s="2" customFormat="1" ht="16.5" customHeight="1">
      <c r="A41" s="15" t="s">
        <v>75</v>
      </c>
      <c r="B41" s="2" t="s">
        <v>13</v>
      </c>
      <c r="C41" s="3" t="s">
        <v>19</v>
      </c>
      <c r="D41" s="7">
        <v>9</v>
      </c>
      <c r="E41" s="18" t="s">
        <v>180</v>
      </c>
      <c r="F41" s="4">
        <v>16</v>
      </c>
      <c r="G41" s="2">
        <v>90</v>
      </c>
      <c r="H41" s="2">
        <v>100</v>
      </c>
      <c r="J41" s="2">
        <v>80</v>
      </c>
      <c r="M41" s="4">
        <f>SUBTOTAL(9,G41:L41)</f>
        <v>270</v>
      </c>
      <c r="N41" s="4">
        <v>2</v>
      </c>
      <c r="O41" s="4"/>
    </row>
    <row r="42" spans="1:14" s="2" customFormat="1" ht="16.5" customHeight="1">
      <c r="A42" s="25" t="s">
        <v>142</v>
      </c>
      <c r="B42" s="2" t="s">
        <v>6</v>
      </c>
      <c r="C42" s="3"/>
      <c r="D42" s="19">
        <v>9</v>
      </c>
      <c r="E42" s="18" t="s">
        <v>170</v>
      </c>
      <c r="F42" s="4">
        <v>6</v>
      </c>
      <c r="G42" s="2">
        <v>90</v>
      </c>
      <c r="H42" s="2">
        <v>20</v>
      </c>
      <c r="I42" s="2">
        <v>20</v>
      </c>
      <c r="J42" s="2">
        <v>40</v>
      </c>
      <c r="K42" s="2">
        <v>56</v>
      </c>
      <c r="L42" s="2">
        <v>40</v>
      </c>
      <c r="M42" s="4">
        <f>SUBTOTAL(9,G42:L42)</f>
        <v>266</v>
      </c>
      <c r="N42" s="4">
        <v>2</v>
      </c>
    </row>
    <row r="43" spans="1:14" s="2" customFormat="1" ht="16.5" customHeight="1">
      <c r="A43" s="25" t="s">
        <v>153</v>
      </c>
      <c r="B43" s="2" t="s">
        <v>6</v>
      </c>
      <c r="C43" s="3"/>
      <c r="D43" s="19">
        <v>9</v>
      </c>
      <c r="E43" s="18" t="s">
        <v>174</v>
      </c>
      <c r="F43" s="4">
        <v>3</v>
      </c>
      <c r="G43" s="2">
        <v>110</v>
      </c>
      <c r="H43" s="2">
        <v>120</v>
      </c>
      <c r="J43" s="2">
        <v>20</v>
      </c>
      <c r="L43" s="2">
        <v>8</v>
      </c>
      <c r="M43" s="4">
        <f>SUBTOTAL(9,G43:L43)</f>
        <v>258</v>
      </c>
      <c r="N43" s="4">
        <v>2</v>
      </c>
    </row>
    <row r="44" spans="1:15" s="2" customFormat="1" ht="16.5" customHeight="1">
      <c r="A44" s="2" t="s">
        <v>97</v>
      </c>
      <c r="B44" s="2" t="s">
        <v>13</v>
      </c>
      <c r="C44" s="3">
        <v>52</v>
      </c>
      <c r="D44" s="4">
        <v>9</v>
      </c>
      <c r="E44" s="18" t="s">
        <v>170</v>
      </c>
      <c r="F44" s="4">
        <v>8</v>
      </c>
      <c r="G44" s="2">
        <v>90</v>
      </c>
      <c r="H44" s="2">
        <v>40</v>
      </c>
      <c r="J44" s="2">
        <v>80</v>
      </c>
      <c r="L44" s="2">
        <v>16</v>
      </c>
      <c r="M44" s="4">
        <f>SUBTOTAL(9,G44:L44)</f>
        <v>226</v>
      </c>
      <c r="N44" s="4">
        <v>3</v>
      </c>
      <c r="O44" s="4"/>
    </row>
    <row r="45" spans="1:15" s="2" customFormat="1" ht="16.5" customHeight="1">
      <c r="A45" s="35" t="s">
        <v>92</v>
      </c>
      <c r="B45" s="2" t="s">
        <v>8</v>
      </c>
      <c r="C45" s="3" t="s">
        <v>9</v>
      </c>
      <c r="D45" s="4">
        <v>9</v>
      </c>
      <c r="E45" s="18" t="s">
        <v>175</v>
      </c>
      <c r="F45" s="4">
        <v>6</v>
      </c>
      <c r="G45" s="2">
        <v>90</v>
      </c>
      <c r="J45" s="2">
        <v>100</v>
      </c>
      <c r="L45" s="2">
        <v>36</v>
      </c>
      <c r="M45" s="4">
        <f>SUBTOTAL(9,G45:L45)</f>
        <v>226</v>
      </c>
      <c r="N45" s="4">
        <v>3</v>
      </c>
      <c r="O45" s="4"/>
    </row>
    <row r="46" spans="1:14" s="2" customFormat="1" ht="16.5" customHeight="1">
      <c r="A46" s="25" t="s">
        <v>141</v>
      </c>
      <c r="B46" s="2" t="s">
        <v>6</v>
      </c>
      <c r="C46" s="3"/>
      <c r="D46" s="19">
        <v>9</v>
      </c>
      <c r="E46" s="18" t="s">
        <v>178</v>
      </c>
      <c r="F46" s="4">
        <v>6</v>
      </c>
      <c r="G46" s="2">
        <v>90</v>
      </c>
      <c r="H46" s="2">
        <v>80</v>
      </c>
      <c r="J46" s="2">
        <v>40</v>
      </c>
      <c r="L46" s="2">
        <v>8</v>
      </c>
      <c r="M46" s="4">
        <f>SUBTOTAL(9,G46:L46)</f>
        <v>218</v>
      </c>
      <c r="N46" s="4">
        <v>3</v>
      </c>
    </row>
    <row r="47" spans="1:14" s="2" customFormat="1" ht="16.5" customHeight="1">
      <c r="A47" s="27" t="s">
        <v>165</v>
      </c>
      <c r="B47" s="2" t="s">
        <v>6</v>
      </c>
      <c r="C47" s="3"/>
      <c r="D47" s="19">
        <v>9</v>
      </c>
      <c r="E47" s="18" t="s">
        <v>177</v>
      </c>
      <c r="F47" s="4">
        <v>4</v>
      </c>
      <c r="G47" s="2">
        <v>90</v>
      </c>
      <c r="H47" s="2">
        <v>120</v>
      </c>
      <c r="M47" s="4">
        <f>SUBTOTAL(9,G47:L47)</f>
        <v>210</v>
      </c>
      <c r="N47" s="4">
        <v>3</v>
      </c>
    </row>
    <row r="48" spans="1:253" s="38" customFormat="1" ht="16.5" customHeight="1">
      <c r="A48" s="27" t="s">
        <v>164</v>
      </c>
      <c r="B48" s="2" t="s">
        <v>6</v>
      </c>
      <c r="C48" s="3"/>
      <c r="D48" s="19">
        <v>9</v>
      </c>
      <c r="E48" s="18" t="s">
        <v>180</v>
      </c>
      <c r="F48" s="4">
        <v>3</v>
      </c>
      <c r="G48" s="2">
        <v>10</v>
      </c>
      <c r="H48" s="2">
        <v>20</v>
      </c>
      <c r="I48" s="2">
        <v>170</v>
      </c>
      <c r="J48" s="2"/>
      <c r="K48" s="2"/>
      <c r="L48" s="2"/>
      <c r="M48" s="4">
        <f>SUBTOTAL(9,G48:L48)</f>
        <v>200</v>
      </c>
      <c r="N48" s="4">
        <v>3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15" s="2" customFormat="1" ht="16.5" customHeight="1">
      <c r="A49" s="15" t="s">
        <v>73</v>
      </c>
      <c r="B49" s="2" t="s">
        <v>13</v>
      </c>
      <c r="C49" s="3" t="s">
        <v>19</v>
      </c>
      <c r="D49" s="7">
        <v>9</v>
      </c>
      <c r="E49" s="18" t="s">
        <v>181</v>
      </c>
      <c r="F49" s="4">
        <v>8</v>
      </c>
      <c r="G49" s="2">
        <v>80</v>
      </c>
      <c r="H49" s="2">
        <v>80</v>
      </c>
      <c r="J49" s="2">
        <v>40</v>
      </c>
      <c r="M49" s="4">
        <f>SUBTOTAL(9,G49:L49)</f>
        <v>200</v>
      </c>
      <c r="N49" s="4">
        <v>3</v>
      </c>
      <c r="O49" s="4"/>
    </row>
    <row r="50" spans="1:15" s="2" customFormat="1" ht="16.5" customHeight="1">
      <c r="A50" s="17" t="s">
        <v>107</v>
      </c>
      <c r="B50" s="2" t="s">
        <v>7</v>
      </c>
      <c r="C50" s="3">
        <v>171</v>
      </c>
      <c r="D50" s="20">
        <v>9</v>
      </c>
      <c r="E50" s="18" t="s">
        <v>175</v>
      </c>
      <c r="F50" s="4">
        <v>7</v>
      </c>
      <c r="G50" s="2">
        <v>75</v>
      </c>
      <c r="H50" s="2">
        <v>40</v>
      </c>
      <c r="J50" s="2">
        <v>60</v>
      </c>
      <c r="M50" s="4">
        <f>SUBTOTAL(9,G50:L50)</f>
        <v>175</v>
      </c>
      <c r="N50" s="4">
        <v>3</v>
      </c>
      <c r="O50" s="4"/>
    </row>
    <row r="51" spans="1:14" s="2" customFormat="1" ht="16.5" customHeight="1">
      <c r="A51" s="25" t="s">
        <v>140</v>
      </c>
      <c r="B51" s="2" t="s">
        <v>6</v>
      </c>
      <c r="C51" s="3"/>
      <c r="D51" s="19">
        <v>9</v>
      </c>
      <c r="E51" s="18" t="s">
        <v>175</v>
      </c>
      <c r="F51" s="4">
        <v>2</v>
      </c>
      <c r="G51" s="2">
        <v>60</v>
      </c>
      <c r="H51" s="2">
        <v>60</v>
      </c>
      <c r="I51" s="2">
        <v>20</v>
      </c>
      <c r="M51" s="4">
        <f>SUBTOTAL(9,G51:L51)</f>
        <v>140</v>
      </c>
      <c r="N51" s="4">
        <v>3</v>
      </c>
    </row>
    <row r="52" spans="1:15" s="2" customFormat="1" ht="16.5" customHeight="1">
      <c r="A52" s="6" t="s">
        <v>39</v>
      </c>
      <c r="B52" s="2" t="s">
        <v>13</v>
      </c>
      <c r="C52" s="3">
        <v>178</v>
      </c>
      <c r="D52" s="14">
        <v>9</v>
      </c>
      <c r="E52" s="18" t="s">
        <v>171</v>
      </c>
      <c r="F52" s="4">
        <v>14</v>
      </c>
      <c r="G52" s="2">
        <v>10</v>
      </c>
      <c r="H52" s="2">
        <v>20</v>
      </c>
      <c r="J52" s="2">
        <v>80</v>
      </c>
      <c r="L52" s="2">
        <v>16</v>
      </c>
      <c r="M52" s="4">
        <f>SUBTOTAL(9,G52:L52)</f>
        <v>126</v>
      </c>
      <c r="N52" s="4">
        <v>3</v>
      </c>
      <c r="O52" s="4"/>
    </row>
    <row r="53" spans="1:15" s="2" customFormat="1" ht="16.5" customHeight="1">
      <c r="A53" s="35" t="s">
        <v>41</v>
      </c>
      <c r="B53" s="2" t="s">
        <v>8</v>
      </c>
      <c r="C53" s="3" t="s">
        <v>9</v>
      </c>
      <c r="D53" s="4">
        <v>9</v>
      </c>
      <c r="E53" s="18" t="s">
        <v>180</v>
      </c>
      <c r="F53" s="4">
        <v>5</v>
      </c>
      <c r="G53" s="2">
        <v>45</v>
      </c>
      <c r="H53" s="2">
        <v>30</v>
      </c>
      <c r="K53" s="2">
        <v>50</v>
      </c>
      <c r="M53" s="4">
        <f>SUBTOTAL(9,G53:L53)</f>
        <v>125</v>
      </c>
      <c r="N53" s="4">
        <v>3</v>
      </c>
      <c r="O53" s="4"/>
    </row>
    <row r="54" spans="1:14" s="2" customFormat="1" ht="16.5" customHeight="1">
      <c r="A54" s="27" t="s">
        <v>167</v>
      </c>
      <c r="B54" s="2" t="s">
        <v>6</v>
      </c>
      <c r="C54" s="3"/>
      <c r="D54" s="19">
        <v>9</v>
      </c>
      <c r="E54" s="18" t="s">
        <v>176</v>
      </c>
      <c r="F54" s="4">
        <v>5</v>
      </c>
      <c r="G54" s="2">
        <v>60</v>
      </c>
      <c r="H54" s="2">
        <v>60</v>
      </c>
      <c r="M54" s="4">
        <f>SUBTOTAL(9,G54:L54)</f>
        <v>120</v>
      </c>
      <c r="N54" s="4">
        <v>3</v>
      </c>
    </row>
    <row r="55" spans="1:15" s="2" customFormat="1" ht="16.5" customHeight="1">
      <c r="A55" s="13" t="s">
        <v>74</v>
      </c>
      <c r="B55" s="2" t="s">
        <v>13</v>
      </c>
      <c r="C55" s="3">
        <v>71</v>
      </c>
      <c r="D55" s="14">
        <v>9</v>
      </c>
      <c r="E55" s="18" t="s">
        <v>179</v>
      </c>
      <c r="F55" s="4">
        <v>8</v>
      </c>
      <c r="G55" s="2">
        <v>100</v>
      </c>
      <c r="H55" s="2">
        <v>20</v>
      </c>
      <c r="M55" s="4">
        <f>SUBTOTAL(9,G55:L55)</f>
        <v>120</v>
      </c>
      <c r="N55" s="4">
        <v>3</v>
      </c>
      <c r="O55" s="4"/>
    </row>
    <row r="56" spans="1:15" s="2" customFormat="1" ht="16.5" customHeight="1">
      <c r="A56" s="39" t="s">
        <v>199</v>
      </c>
      <c r="B56" s="2" t="s">
        <v>8</v>
      </c>
      <c r="C56" s="3" t="s">
        <v>9</v>
      </c>
      <c r="D56" s="4">
        <v>9</v>
      </c>
      <c r="E56" s="18" t="s">
        <v>174</v>
      </c>
      <c r="F56" s="4">
        <v>4</v>
      </c>
      <c r="G56" s="2">
        <v>45</v>
      </c>
      <c r="H56" s="2">
        <v>60</v>
      </c>
      <c r="M56" s="4">
        <f>SUBTOTAL(9,G56:L56)</f>
        <v>105</v>
      </c>
      <c r="N56" s="4"/>
      <c r="O56" s="4"/>
    </row>
    <row r="57" spans="1:15" s="2" customFormat="1" ht="16.5" customHeight="1">
      <c r="A57" s="2" t="s">
        <v>193</v>
      </c>
      <c r="B57" s="2" t="s">
        <v>10</v>
      </c>
      <c r="C57" s="3">
        <v>208</v>
      </c>
      <c r="D57" s="4">
        <v>9</v>
      </c>
      <c r="E57" s="18" t="s">
        <v>181</v>
      </c>
      <c r="F57" s="4">
        <v>1</v>
      </c>
      <c r="G57" s="2">
        <v>45</v>
      </c>
      <c r="J57" s="2">
        <v>40</v>
      </c>
      <c r="M57" s="4">
        <f>SUBTOTAL(9,G57:L57)</f>
        <v>85</v>
      </c>
      <c r="N57" s="4"/>
      <c r="O57" s="4"/>
    </row>
    <row r="58" spans="1:15" s="2" customFormat="1" ht="16.5" customHeight="1">
      <c r="A58" s="2" t="s">
        <v>197</v>
      </c>
      <c r="B58" s="2" t="s">
        <v>13</v>
      </c>
      <c r="C58" s="3">
        <v>178</v>
      </c>
      <c r="D58" s="4">
        <v>9</v>
      </c>
      <c r="E58" s="18" t="s">
        <v>171</v>
      </c>
      <c r="F58" s="4">
        <v>0</v>
      </c>
      <c r="H58" s="2">
        <v>80</v>
      </c>
      <c r="M58" s="4">
        <f>SUBTOTAL(9,G58:L58)</f>
        <v>80</v>
      </c>
      <c r="N58" s="4"/>
      <c r="O58" s="4"/>
    </row>
    <row r="59" spans="1:15" s="2" customFormat="1" ht="16.5" customHeight="1">
      <c r="A59" s="17" t="s">
        <v>80</v>
      </c>
      <c r="B59" s="2" t="s">
        <v>11</v>
      </c>
      <c r="C59" s="3">
        <v>240</v>
      </c>
      <c r="D59" s="4">
        <v>9</v>
      </c>
      <c r="E59" s="18" t="s">
        <v>181</v>
      </c>
      <c r="F59" s="4">
        <v>11</v>
      </c>
      <c r="G59" s="2">
        <v>20</v>
      </c>
      <c r="J59" s="2">
        <v>40</v>
      </c>
      <c r="M59" s="4">
        <f>SUBTOTAL(9,G59:L59)</f>
        <v>60</v>
      </c>
      <c r="N59" s="4"/>
      <c r="O59" s="4"/>
    </row>
    <row r="60" spans="1:253" s="38" customFormat="1" ht="16.5" customHeight="1">
      <c r="A60" s="35" t="s">
        <v>91</v>
      </c>
      <c r="B60" s="2" t="s">
        <v>8</v>
      </c>
      <c r="C60" s="3" t="s">
        <v>9</v>
      </c>
      <c r="D60" s="4">
        <v>9</v>
      </c>
      <c r="E60" s="18" t="s">
        <v>173</v>
      </c>
      <c r="F60" s="4">
        <v>5</v>
      </c>
      <c r="G60" s="2"/>
      <c r="H60" s="2"/>
      <c r="I60" s="2"/>
      <c r="J60" s="2">
        <v>20</v>
      </c>
      <c r="K60" s="2"/>
      <c r="L60" s="2">
        <v>36</v>
      </c>
      <c r="M60" s="4">
        <f>SUBTOTAL(9,G60:L60)</f>
        <v>56</v>
      </c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14" s="2" customFormat="1" ht="16.5" customHeight="1">
      <c r="A61" s="25" t="s">
        <v>151</v>
      </c>
      <c r="B61" s="2" t="s">
        <v>6</v>
      </c>
      <c r="C61" s="3"/>
      <c r="D61" s="19">
        <v>9</v>
      </c>
      <c r="E61" s="18" t="s">
        <v>172</v>
      </c>
      <c r="F61" s="4">
        <v>9</v>
      </c>
      <c r="H61" s="2">
        <v>20</v>
      </c>
      <c r="I61" s="2">
        <v>20</v>
      </c>
      <c r="M61" s="4">
        <f>SUBTOTAL(9,G61:L61)</f>
        <v>40</v>
      </c>
      <c r="N61" s="4"/>
    </row>
    <row r="62" spans="1:15" s="2" customFormat="1" ht="16.5" customHeight="1">
      <c r="A62" s="2" t="s">
        <v>192</v>
      </c>
      <c r="B62" s="2" t="s">
        <v>10</v>
      </c>
      <c r="C62" s="3">
        <v>208</v>
      </c>
      <c r="D62" s="4">
        <v>9</v>
      </c>
      <c r="E62" s="18" t="s">
        <v>173</v>
      </c>
      <c r="F62" s="4">
        <v>2</v>
      </c>
      <c r="J62" s="2">
        <v>20</v>
      </c>
      <c r="M62" s="4">
        <f>SUBTOTAL(9,G62:L62)</f>
        <v>20</v>
      </c>
      <c r="N62" s="4"/>
      <c r="O62" s="4"/>
    </row>
    <row r="63" spans="1:15" s="2" customFormat="1" ht="16.5" customHeight="1">
      <c r="A63" s="35" t="s">
        <v>43</v>
      </c>
      <c r="B63" s="2" t="s">
        <v>8</v>
      </c>
      <c r="C63" s="3" t="s">
        <v>9</v>
      </c>
      <c r="D63" s="4">
        <v>9</v>
      </c>
      <c r="E63" s="18" t="s">
        <v>170</v>
      </c>
      <c r="F63" s="4">
        <v>4</v>
      </c>
      <c r="M63" s="4">
        <f>SUBTOTAL(9,G63:L63)</f>
        <v>0</v>
      </c>
      <c r="N63" s="4"/>
      <c r="O63" s="4"/>
    </row>
    <row r="64" spans="1:15" s="2" customFormat="1" ht="16.5" customHeight="1">
      <c r="A64" s="36" t="s">
        <v>184</v>
      </c>
      <c r="B64" s="2" t="s">
        <v>16</v>
      </c>
      <c r="C64" s="3">
        <v>3</v>
      </c>
      <c r="D64" s="37">
        <v>9</v>
      </c>
      <c r="E64" s="18" t="s">
        <v>172</v>
      </c>
      <c r="F64" s="4">
        <v>14</v>
      </c>
      <c r="M64" s="4">
        <f>SUBTOTAL(9,G64:L64)</f>
        <v>0</v>
      </c>
      <c r="N64" s="4"/>
      <c r="O64" s="4"/>
    </row>
    <row r="65" spans="1:15" s="2" customFormat="1" ht="16.5" customHeight="1">
      <c r="A65" s="43" t="s">
        <v>106</v>
      </c>
      <c r="B65" s="2" t="s">
        <v>7</v>
      </c>
      <c r="C65" s="3">
        <v>171</v>
      </c>
      <c r="D65" s="20">
        <v>9</v>
      </c>
      <c r="E65" s="18" t="s">
        <v>172</v>
      </c>
      <c r="F65" s="4">
        <v>8</v>
      </c>
      <c r="M65" s="4">
        <f>SUBTOTAL(9,G65:L65)</f>
        <v>0</v>
      </c>
      <c r="N65" s="4"/>
      <c r="O65" s="4"/>
    </row>
    <row r="66" spans="1:15" s="2" customFormat="1" ht="16.5" customHeight="1">
      <c r="A66" s="42" t="s">
        <v>42</v>
      </c>
      <c r="B66" s="2" t="s">
        <v>8</v>
      </c>
      <c r="C66" s="3" t="s">
        <v>9</v>
      </c>
      <c r="D66" s="4">
        <v>9</v>
      </c>
      <c r="E66" s="18" t="s">
        <v>177</v>
      </c>
      <c r="F66" s="4">
        <v>3</v>
      </c>
      <c r="M66" s="4">
        <f aca="true" t="shared" si="1" ref="M66:M103">SUBTOTAL(9,G66:L66)</f>
        <v>0</v>
      </c>
      <c r="N66" s="4"/>
      <c r="O66" s="4"/>
    </row>
    <row r="67" spans="1:15" s="2" customFormat="1" ht="16.5" customHeight="1">
      <c r="A67" s="35" t="s">
        <v>209</v>
      </c>
      <c r="B67" s="2" t="s">
        <v>8</v>
      </c>
      <c r="C67" s="3" t="s">
        <v>210</v>
      </c>
      <c r="D67" s="4">
        <v>9</v>
      </c>
      <c r="E67" s="18" t="s">
        <v>179</v>
      </c>
      <c r="F67" s="4">
        <v>20</v>
      </c>
      <c r="M67" s="4">
        <f t="shared" si="1"/>
        <v>0</v>
      </c>
      <c r="N67" s="4"/>
      <c r="O67" s="4"/>
    </row>
    <row r="68" spans="1:14" s="2" customFormat="1" ht="16.5" customHeight="1">
      <c r="A68" s="27" t="s">
        <v>168</v>
      </c>
      <c r="B68" s="2" t="s">
        <v>6</v>
      </c>
      <c r="C68" s="3"/>
      <c r="D68" s="19">
        <v>9</v>
      </c>
      <c r="E68" s="18" t="s">
        <v>181</v>
      </c>
      <c r="F68" s="4">
        <v>4</v>
      </c>
      <c r="M68" s="4">
        <f t="shared" si="1"/>
        <v>0</v>
      </c>
      <c r="N68" s="4"/>
    </row>
    <row r="69" spans="1:15" s="2" customFormat="1" ht="16.5" customHeight="1">
      <c r="A69" s="6" t="s">
        <v>36</v>
      </c>
      <c r="B69" s="2" t="s">
        <v>10</v>
      </c>
      <c r="C69" s="3" t="s">
        <v>58</v>
      </c>
      <c r="D69" s="6">
        <v>10</v>
      </c>
      <c r="E69" s="18" t="s">
        <v>180</v>
      </c>
      <c r="F69" s="4">
        <v>13</v>
      </c>
      <c r="G69" s="2">
        <v>200</v>
      </c>
      <c r="H69" s="2">
        <v>200</v>
      </c>
      <c r="I69" s="2">
        <v>170</v>
      </c>
      <c r="J69" s="2">
        <v>90</v>
      </c>
      <c r="K69" s="2">
        <v>184</v>
      </c>
      <c r="L69" s="2">
        <v>200</v>
      </c>
      <c r="M69" s="4">
        <f t="shared" si="1"/>
        <v>1044</v>
      </c>
      <c r="N69" s="4">
        <v>1</v>
      </c>
      <c r="O69" s="4" t="s">
        <v>219</v>
      </c>
    </row>
    <row r="70" spans="1:15" s="2" customFormat="1" ht="16.5" customHeight="1">
      <c r="A70" s="17" t="s">
        <v>108</v>
      </c>
      <c r="B70" s="2" t="s">
        <v>7</v>
      </c>
      <c r="C70" s="3">
        <v>171</v>
      </c>
      <c r="D70" s="20">
        <v>10</v>
      </c>
      <c r="E70" s="18" t="s">
        <v>176</v>
      </c>
      <c r="F70" s="4">
        <v>4</v>
      </c>
      <c r="G70" s="2">
        <v>200</v>
      </c>
      <c r="H70" s="2">
        <v>160</v>
      </c>
      <c r="I70" s="2">
        <v>150</v>
      </c>
      <c r="J70" s="2">
        <v>90</v>
      </c>
      <c r="K70" s="2">
        <v>184</v>
      </c>
      <c r="L70" s="2">
        <v>112</v>
      </c>
      <c r="M70" s="4">
        <f t="shared" si="1"/>
        <v>896</v>
      </c>
      <c r="N70" s="4">
        <v>1</v>
      </c>
      <c r="O70" s="4" t="s">
        <v>219</v>
      </c>
    </row>
    <row r="71" spans="1:14" s="2" customFormat="1" ht="16.5" customHeight="1">
      <c r="A71" s="25" t="s">
        <v>68</v>
      </c>
      <c r="B71" s="2" t="s">
        <v>6</v>
      </c>
      <c r="C71" s="3"/>
      <c r="D71" s="19">
        <v>10</v>
      </c>
      <c r="E71" s="18" t="s">
        <v>171</v>
      </c>
      <c r="F71" s="4">
        <v>6</v>
      </c>
      <c r="G71" s="2">
        <v>110</v>
      </c>
      <c r="H71" s="2">
        <v>160</v>
      </c>
      <c r="J71" s="2">
        <v>180</v>
      </c>
      <c r="K71" s="2">
        <v>184</v>
      </c>
      <c r="L71" s="2">
        <v>126</v>
      </c>
      <c r="M71" s="4">
        <f t="shared" si="1"/>
        <v>760</v>
      </c>
      <c r="N71" s="4">
        <v>1</v>
      </c>
    </row>
    <row r="72" spans="1:15" s="2" customFormat="1" ht="16.5" customHeight="1">
      <c r="A72" s="17" t="s">
        <v>100</v>
      </c>
      <c r="B72" s="2" t="s">
        <v>26</v>
      </c>
      <c r="C72" s="3" t="s">
        <v>103</v>
      </c>
      <c r="D72" s="20">
        <v>10</v>
      </c>
      <c r="E72" s="18" t="s">
        <v>177</v>
      </c>
      <c r="F72" s="4">
        <v>14</v>
      </c>
      <c r="G72" s="2">
        <v>100</v>
      </c>
      <c r="H72" s="2">
        <v>40</v>
      </c>
      <c r="I72" s="2">
        <v>0</v>
      </c>
      <c r="J72" s="2">
        <v>160</v>
      </c>
      <c r="K72" s="2">
        <v>104</v>
      </c>
      <c r="L72" s="2">
        <v>186</v>
      </c>
      <c r="M72" s="4">
        <f t="shared" si="1"/>
        <v>590</v>
      </c>
      <c r="N72" s="4">
        <v>1</v>
      </c>
      <c r="O72" s="4" t="s">
        <v>219</v>
      </c>
    </row>
    <row r="73" spans="1:15" s="2" customFormat="1" ht="16.5" customHeight="1">
      <c r="A73" s="15" t="s">
        <v>215</v>
      </c>
      <c r="B73" s="2" t="s">
        <v>13</v>
      </c>
      <c r="C73" s="3" t="s">
        <v>19</v>
      </c>
      <c r="D73" s="7">
        <v>10</v>
      </c>
      <c r="E73" s="18" t="s">
        <v>170</v>
      </c>
      <c r="F73" s="4">
        <v>0</v>
      </c>
      <c r="G73" s="2">
        <v>170</v>
      </c>
      <c r="H73" s="2">
        <v>120</v>
      </c>
      <c r="I73" s="2">
        <v>60</v>
      </c>
      <c r="J73" s="2">
        <v>140</v>
      </c>
      <c r="L73" s="2">
        <v>96</v>
      </c>
      <c r="M73" s="4">
        <f t="shared" si="1"/>
        <v>586</v>
      </c>
      <c r="N73" s="4">
        <v>1</v>
      </c>
      <c r="O73" s="4" t="s">
        <v>219</v>
      </c>
    </row>
    <row r="74" spans="1:14" s="2" customFormat="1" ht="16.5" customHeight="1">
      <c r="A74" s="25" t="s">
        <v>67</v>
      </c>
      <c r="B74" s="2" t="s">
        <v>6</v>
      </c>
      <c r="C74" s="3"/>
      <c r="D74" s="19">
        <v>10</v>
      </c>
      <c r="E74" s="18" t="s">
        <v>177</v>
      </c>
      <c r="F74" s="4">
        <v>7</v>
      </c>
      <c r="G74" s="2">
        <v>90</v>
      </c>
      <c r="H74" s="2">
        <v>60</v>
      </c>
      <c r="I74" s="2">
        <v>150</v>
      </c>
      <c r="J74" s="2">
        <v>160</v>
      </c>
      <c r="L74" s="2">
        <v>118</v>
      </c>
      <c r="M74" s="4">
        <f t="shared" si="1"/>
        <v>578</v>
      </c>
      <c r="N74" s="4">
        <v>1</v>
      </c>
    </row>
    <row r="75" spans="1:14" s="2" customFormat="1" ht="16.5" customHeight="1">
      <c r="A75" s="25" t="s">
        <v>69</v>
      </c>
      <c r="B75" s="2" t="s">
        <v>6</v>
      </c>
      <c r="C75" s="3"/>
      <c r="D75" s="19">
        <v>10</v>
      </c>
      <c r="E75" s="18" t="s">
        <v>172</v>
      </c>
      <c r="F75" s="4">
        <v>5</v>
      </c>
      <c r="J75" s="2">
        <v>140</v>
      </c>
      <c r="K75" s="2">
        <v>168</v>
      </c>
      <c r="L75" s="2">
        <v>122</v>
      </c>
      <c r="M75" s="4">
        <f t="shared" si="1"/>
        <v>430</v>
      </c>
      <c r="N75" s="4">
        <v>2</v>
      </c>
    </row>
    <row r="76" spans="1:14" s="2" customFormat="1" ht="16.5" customHeight="1">
      <c r="A76" s="26" t="s">
        <v>66</v>
      </c>
      <c r="B76" s="2" t="s">
        <v>6</v>
      </c>
      <c r="C76" s="3"/>
      <c r="D76" s="19">
        <v>10</v>
      </c>
      <c r="E76" s="18" t="s">
        <v>174</v>
      </c>
      <c r="F76" s="4">
        <v>9</v>
      </c>
      <c r="G76" s="2">
        <v>90</v>
      </c>
      <c r="H76" s="2">
        <v>160</v>
      </c>
      <c r="I76" s="2">
        <v>20</v>
      </c>
      <c r="J76" s="2">
        <v>20</v>
      </c>
      <c r="L76" s="2">
        <v>120</v>
      </c>
      <c r="M76" s="4">
        <f t="shared" si="1"/>
        <v>410</v>
      </c>
      <c r="N76" s="4">
        <v>2</v>
      </c>
    </row>
    <row r="77" spans="1:14" s="2" customFormat="1" ht="16.5" customHeight="1">
      <c r="A77" s="25" t="s">
        <v>160</v>
      </c>
      <c r="B77" s="2" t="s">
        <v>6</v>
      </c>
      <c r="C77" s="3"/>
      <c r="D77" s="19">
        <v>10</v>
      </c>
      <c r="E77" s="18" t="s">
        <v>176</v>
      </c>
      <c r="F77" s="4">
        <v>3</v>
      </c>
      <c r="G77" s="2">
        <v>160</v>
      </c>
      <c r="H77" s="2">
        <v>140</v>
      </c>
      <c r="J77" s="2">
        <v>80</v>
      </c>
      <c r="L77" s="2">
        <v>12</v>
      </c>
      <c r="M77" s="4">
        <f t="shared" si="1"/>
        <v>392</v>
      </c>
      <c r="N77" s="4">
        <v>2</v>
      </c>
    </row>
    <row r="78" spans="1:14" s="2" customFormat="1" ht="16.5" customHeight="1">
      <c r="A78" s="25" t="s">
        <v>159</v>
      </c>
      <c r="B78" s="2" t="s">
        <v>6</v>
      </c>
      <c r="C78" s="3"/>
      <c r="D78" s="19">
        <v>10</v>
      </c>
      <c r="E78" s="18" t="s">
        <v>175</v>
      </c>
      <c r="F78" s="4">
        <v>14</v>
      </c>
      <c r="G78" s="2">
        <v>90</v>
      </c>
      <c r="H78" s="2">
        <v>120</v>
      </c>
      <c r="I78" s="2">
        <v>20</v>
      </c>
      <c r="J78" s="2">
        <v>160</v>
      </c>
      <c r="M78" s="4">
        <f t="shared" si="1"/>
        <v>390</v>
      </c>
      <c r="N78" s="4">
        <v>2</v>
      </c>
    </row>
    <row r="79" spans="1:14" s="2" customFormat="1" ht="16.5" customHeight="1">
      <c r="A79" s="25" t="s">
        <v>156</v>
      </c>
      <c r="B79" s="2" t="s">
        <v>6</v>
      </c>
      <c r="C79" s="3"/>
      <c r="D79" s="19">
        <v>10</v>
      </c>
      <c r="E79" s="18" t="s">
        <v>179</v>
      </c>
      <c r="F79" s="4">
        <v>10</v>
      </c>
      <c r="G79" s="2">
        <v>90</v>
      </c>
      <c r="K79" s="2">
        <v>184</v>
      </c>
      <c r="L79" s="2">
        <v>59</v>
      </c>
      <c r="M79" s="4">
        <f t="shared" si="1"/>
        <v>333</v>
      </c>
      <c r="N79" s="4">
        <v>2</v>
      </c>
    </row>
    <row r="80" spans="1:15" s="2" customFormat="1" ht="16.5" customHeight="1">
      <c r="A80" s="35" t="s">
        <v>46</v>
      </c>
      <c r="B80" s="2" t="s">
        <v>8</v>
      </c>
      <c r="C80" s="3" t="s">
        <v>9</v>
      </c>
      <c r="D80" s="4">
        <v>10</v>
      </c>
      <c r="E80" s="18" t="s">
        <v>178</v>
      </c>
      <c r="F80" s="4">
        <v>4</v>
      </c>
      <c r="G80" s="2">
        <v>100</v>
      </c>
      <c r="H80" s="2">
        <v>80</v>
      </c>
      <c r="J80" s="2">
        <v>40</v>
      </c>
      <c r="L80" s="2">
        <v>108</v>
      </c>
      <c r="M80" s="4">
        <f t="shared" si="1"/>
        <v>328</v>
      </c>
      <c r="N80" s="4">
        <v>2</v>
      </c>
      <c r="O80" s="4"/>
    </row>
    <row r="81" spans="1:15" s="2" customFormat="1" ht="16.5" customHeight="1">
      <c r="A81" s="35" t="s">
        <v>51</v>
      </c>
      <c r="B81" s="2" t="s">
        <v>8</v>
      </c>
      <c r="C81" s="3" t="s">
        <v>9</v>
      </c>
      <c r="D81" s="4">
        <v>10</v>
      </c>
      <c r="E81" s="18" t="s">
        <v>172</v>
      </c>
      <c r="F81" s="4">
        <v>7</v>
      </c>
      <c r="I81" s="2">
        <v>90</v>
      </c>
      <c r="J81" s="2">
        <v>40</v>
      </c>
      <c r="K81" s="2">
        <v>160</v>
      </c>
      <c r="L81" s="2">
        <v>36</v>
      </c>
      <c r="M81" s="4">
        <f t="shared" si="1"/>
        <v>326</v>
      </c>
      <c r="N81" s="4">
        <v>2</v>
      </c>
      <c r="O81" s="4"/>
    </row>
    <row r="82" spans="1:15" s="2" customFormat="1" ht="16.5" customHeight="1">
      <c r="A82" s="17" t="s">
        <v>114</v>
      </c>
      <c r="B82" s="2" t="s">
        <v>7</v>
      </c>
      <c r="C82" s="3">
        <v>171</v>
      </c>
      <c r="D82" s="20">
        <v>10</v>
      </c>
      <c r="E82" s="18" t="s">
        <v>181</v>
      </c>
      <c r="F82" s="4">
        <v>9</v>
      </c>
      <c r="G82" s="2">
        <v>90</v>
      </c>
      <c r="H82" s="2">
        <v>60</v>
      </c>
      <c r="I82" s="2">
        <v>20</v>
      </c>
      <c r="J82" s="2">
        <v>80</v>
      </c>
      <c r="L82" s="2">
        <v>64</v>
      </c>
      <c r="M82" s="4">
        <f t="shared" si="1"/>
        <v>314</v>
      </c>
      <c r="N82" s="4">
        <v>2</v>
      </c>
      <c r="O82" s="4"/>
    </row>
    <row r="83" spans="1:15" s="2" customFormat="1" ht="16.5" customHeight="1">
      <c r="A83" s="17" t="s">
        <v>112</v>
      </c>
      <c r="B83" s="2" t="s">
        <v>7</v>
      </c>
      <c r="C83" s="3">
        <v>171</v>
      </c>
      <c r="D83" s="20">
        <v>10</v>
      </c>
      <c r="E83" s="18" t="s">
        <v>179</v>
      </c>
      <c r="F83" s="4">
        <v>15</v>
      </c>
      <c r="G83" s="2">
        <v>90</v>
      </c>
      <c r="H83" s="2">
        <v>80</v>
      </c>
      <c r="I83" s="2">
        <v>0</v>
      </c>
      <c r="L83" s="2">
        <v>118</v>
      </c>
      <c r="M83" s="4">
        <f t="shared" si="1"/>
        <v>288</v>
      </c>
      <c r="N83" s="4">
        <v>2</v>
      </c>
      <c r="O83" s="4"/>
    </row>
    <row r="84" spans="1:15" s="2" customFormat="1" ht="16.5" customHeight="1">
      <c r="A84" s="17" t="s">
        <v>60</v>
      </c>
      <c r="B84" s="2" t="s">
        <v>7</v>
      </c>
      <c r="C84" s="3">
        <v>171</v>
      </c>
      <c r="D84" s="20">
        <v>10</v>
      </c>
      <c r="E84" s="18" t="s">
        <v>173</v>
      </c>
      <c r="F84" s="4">
        <v>10</v>
      </c>
      <c r="G84" s="2">
        <v>70</v>
      </c>
      <c r="H84" s="2">
        <v>80</v>
      </c>
      <c r="J84" s="2">
        <v>40</v>
      </c>
      <c r="L84" s="2">
        <v>84</v>
      </c>
      <c r="M84" s="4">
        <f t="shared" si="1"/>
        <v>274</v>
      </c>
      <c r="N84" s="4">
        <v>2</v>
      </c>
      <c r="O84" s="4"/>
    </row>
    <row r="85" spans="1:15" s="2" customFormat="1" ht="16.5" customHeight="1">
      <c r="A85" s="17" t="s">
        <v>115</v>
      </c>
      <c r="B85" s="2" t="s">
        <v>7</v>
      </c>
      <c r="C85" s="3">
        <v>171</v>
      </c>
      <c r="D85" s="20">
        <v>10</v>
      </c>
      <c r="E85" s="18" t="s">
        <v>170</v>
      </c>
      <c r="F85" s="4">
        <v>5</v>
      </c>
      <c r="G85" s="2">
        <v>170</v>
      </c>
      <c r="J85" s="2">
        <v>80</v>
      </c>
      <c r="L85" s="2">
        <v>12</v>
      </c>
      <c r="M85" s="4">
        <f t="shared" si="1"/>
        <v>262</v>
      </c>
      <c r="N85" s="4">
        <v>2</v>
      </c>
      <c r="O85" s="4"/>
    </row>
    <row r="86" spans="1:15" s="2" customFormat="1" ht="16.5" customHeight="1">
      <c r="A86" s="17" t="s">
        <v>32</v>
      </c>
      <c r="B86" s="2" t="s">
        <v>26</v>
      </c>
      <c r="C86" s="3">
        <v>185</v>
      </c>
      <c r="D86" s="20">
        <v>10</v>
      </c>
      <c r="E86" s="18" t="s">
        <v>179</v>
      </c>
      <c r="F86" s="4">
        <v>19</v>
      </c>
      <c r="G86" s="2">
        <v>60</v>
      </c>
      <c r="H86" s="2">
        <v>80</v>
      </c>
      <c r="J86" s="2">
        <v>80</v>
      </c>
      <c r="L86" s="2">
        <v>32</v>
      </c>
      <c r="M86" s="4">
        <f t="shared" si="1"/>
        <v>252</v>
      </c>
      <c r="N86" s="4">
        <v>2</v>
      </c>
      <c r="O86" s="4"/>
    </row>
    <row r="87" spans="1:14" s="2" customFormat="1" ht="16.5" customHeight="1">
      <c r="A87" s="25" t="s">
        <v>70</v>
      </c>
      <c r="B87" s="2" t="s">
        <v>6</v>
      </c>
      <c r="C87" s="3"/>
      <c r="D87" s="19">
        <v>10</v>
      </c>
      <c r="E87" s="18" t="s">
        <v>173</v>
      </c>
      <c r="F87" s="4">
        <v>0</v>
      </c>
      <c r="G87" s="2">
        <v>150</v>
      </c>
      <c r="H87" s="2">
        <v>100</v>
      </c>
      <c r="M87" s="4">
        <f t="shared" si="1"/>
        <v>250</v>
      </c>
      <c r="N87" s="4">
        <v>2</v>
      </c>
    </row>
    <row r="88" spans="1:15" s="2" customFormat="1" ht="16.5" customHeight="1">
      <c r="A88" s="17" t="s">
        <v>207</v>
      </c>
      <c r="B88" s="2" t="s">
        <v>7</v>
      </c>
      <c r="C88" s="3">
        <v>145</v>
      </c>
      <c r="D88" s="4">
        <v>10</v>
      </c>
      <c r="E88" s="18" t="s">
        <v>177</v>
      </c>
      <c r="F88" s="4">
        <v>19</v>
      </c>
      <c r="G88" s="2">
        <v>60</v>
      </c>
      <c r="H88" s="2">
        <v>100</v>
      </c>
      <c r="J88" s="2">
        <v>80</v>
      </c>
      <c r="L88" s="2">
        <v>8</v>
      </c>
      <c r="M88" s="4">
        <f t="shared" si="1"/>
        <v>248</v>
      </c>
      <c r="N88" s="4">
        <v>2</v>
      </c>
      <c r="O88" s="4"/>
    </row>
    <row r="89" spans="1:15" s="2" customFormat="1" ht="16.5" customHeight="1">
      <c r="A89" s="6" t="s">
        <v>37</v>
      </c>
      <c r="B89" s="2" t="s">
        <v>10</v>
      </c>
      <c r="C89" s="3">
        <v>272</v>
      </c>
      <c r="D89" s="6">
        <v>10</v>
      </c>
      <c r="E89" s="18" t="s">
        <v>177</v>
      </c>
      <c r="F89" s="4">
        <v>6</v>
      </c>
      <c r="G89" s="2">
        <v>90</v>
      </c>
      <c r="H89" s="2">
        <v>40</v>
      </c>
      <c r="I89" s="2">
        <v>110</v>
      </c>
      <c r="M89" s="4">
        <f t="shared" si="1"/>
        <v>240</v>
      </c>
      <c r="N89" s="4">
        <v>2</v>
      </c>
      <c r="O89" s="4"/>
    </row>
    <row r="90" spans="1:14" s="2" customFormat="1" ht="16.5" customHeight="1">
      <c r="A90" s="25" t="s">
        <v>154</v>
      </c>
      <c r="B90" s="2" t="s">
        <v>6</v>
      </c>
      <c r="C90" s="3"/>
      <c r="D90" s="19">
        <v>10</v>
      </c>
      <c r="E90" s="18" t="s">
        <v>171</v>
      </c>
      <c r="F90" s="4">
        <v>2</v>
      </c>
      <c r="G90" s="2">
        <v>90</v>
      </c>
      <c r="H90" s="2">
        <v>90</v>
      </c>
      <c r="L90" s="2">
        <v>28</v>
      </c>
      <c r="M90" s="4">
        <f t="shared" si="1"/>
        <v>208</v>
      </c>
      <c r="N90" s="4">
        <v>3</v>
      </c>
    </row>
    <row r="91" spans="1:15" s="2" customFormat="1" ht="16.5" customHeight="1">
      <c r="A91" s="6" t="s">
        <v>134</v>
      </c>
      <c r="B91" s="2" t="s">
        <v>10</v>
      </c>
      <c r="C91" s="3" t="s">
        <v>58</v>
      </c>
      <c r="D91" s="6">
        <v>10</v>
      </c>
      <c r="E91" s="18" t="s">
        <v>179</v>
      </c>
      <c r="F91" s="4">
        <v>9</v>
      </c>
      <c r="G91" s="2">
        <v>90</v>
      </c>
      <c r="H91" s="2">
        <v>20</v>
      </c>
      <c r="I91" s="2">
        <v>10</v>
      </c>
      <c r="J91" s="2">
        <v>40</v>
      </c>
      <c r="L91" s="2">
        <v>44</v>
      </c>
      <c r="M91" s="4">
        <f t="shared" si="1"/>
        <v>204</v>
      </c>
      <c r="N91" s="4">
        <v>3</v>
      </c>
      <c r="O91" s="4"/>
    </row>
    <row r="92" spans="1:15" s="2" customFormat="1" ht="16.5" customHeight="1">
      <c r="A92" s="17" t="s">
        <v>34</v>
      </c>
      <c r="B92" s="2" t="s">
        <v>7</v>
      </c>
      <c r="C92" s="3">
        <v>171</v>
      </c>
      <c r="D92" s="20">
        <v>10</v>
      </c>
      <c r="E92" s="18" t="s">
        <v>173</v>
      </c>
      <c r="F92" s="4">
        <v>3</v>
      </c>
      <c r="G92" s="2">
        <v>120</v>
      </c>
      <c r="H92" s="2">
        <v>80</v>
      </c>
      <c r="M92" s="4">
        <f t="shared" si="1"/>
        <v>200</v>
      </c>
      <c r="N92" s="4">
        <v>3</v>
      </c>
      <c r="O92" s="4"/>
    </row>
    <row r="93" spans="1:15" s="2" customFormat="1" ht="16.5" customHeight="1">
      <c r="A93" s="35" t="s">
        <v>93</v>
      </c>
      <c r="B93" s="2" t="s">
        <v>8</v>
      </c>
      <c r="C93" s="3" t="s">
        <v>9</v>
      </c>
      <c r="D93" s="4">
        <v>10</v>
      </c>
      <c r="E93" s="18" t="s">
        <v>177</v>
      </c>
      <c r="F93" s="4">
        <v>5</v>
      </c>
      <c r="G93" s="2">
        <v>60</v>
      </c>
      <c r="H93" s="2">
        <v>60</v>
      </c>
      <c r="J93" s="2">
        <v>40</v>
      </c>
      <c r="L93" s="2">
        <v>40</v>
      </c>
      <c r="M93" s="4">
        <f t="shared" si="1"/>
        <v>200</v>
      </c>
      <c r="N93" s="4">
        <v>3</v>
      </c>
      <c r="O93" s="4"/>
    </row>
    <row r="94" spans="1:15" s="2" customFormat="1" ht="16.5" customHeight="1">
      <c r="A94" s="35" t="s">
        <v>53</v>
      </c>
      <c r="B94" s="2" t="s">
        <v>8</v>
      </c>
      <c r="C94" s="3" t="s">
        <v>9</v>
      </c>
      <c r="D94" s="4">
        <v>10</v>
      </c>
      <c r="E94" s="18" t="s">
        <v>174</v>
      </c>
      <c r="F94" s="4">
        <v>7</v>
      </c>
      <c r="G94" s="2">
        <v>30</v>
      </c>
      <c r="H94" s="2">
        <v>120</v>
      </c>
      <c r="J94" s="2">
        <v>40</v>
      </c>
      <c r="L94" s="2">
        <v>8</v>
      </c>
      <c r="M94" s="4">
        <f t="shared" si="1"/>
        <v>198</v>
      </c>
      <c r="N94" s="4">
        <v>3</v>
      </c>
      <c r="O94" s="4"/>
    </row>
    <row r="95" spans="1:14" s="2" customFormat="1" ht="16.5" customHeight="1">
      <c r="A95" s="25" t="s">
        <v>155</v>
      </c>
      <c r="B95" s="2" t="s">
        <v>6</v>
      </c>
      <c r="C95" s="3"/>
      <c r="D95" s="19">
        <v>10</v>
      </c>
      <c r="E95" s="18" t="s">
        <v>176</v>
      </c>
      <c r="F95" s="4">
        <v>10</v>
      </c>
      <c r="H95" s="2">
        <v>100</v>
      </c>
      <c r="J95" s="2">
        <v>60</v>
      </c>
      <c r="L95" s="2">
        <v>36</v>
      </c>
      <c r="M95" s="4">
        <f t="shared" si="1"/>
        <v>196</v>
      </c>
      <c r="N95" s="4">
        <v>3</v>
      </c>
    </row>
    <row r="96" spans="1:15" s="2" customFormat="1" ht="16.5" customHeight="1">
      <c r="A96" s="21" t="s">
        <v>128</v>
      </c>
      <c r="B96" s="2" t="s">
        <v>22</v>
      </c>
      <c r="C96" s="3">
        <v>307</v>
      </c>
      <c r="D96" s="22">
        <v>10</v>
      </c>
      <c r="E96" s="18" t="s">
        <v>171</v>
      </c>
      <c r="F96" s="4">
        <v>4</v>
      </c>
      <c r="G96" s="2">
        <v>60</v>
      </c>
      <c r="H96" s="2">
        <v>60</v>
      </c>
      <c r="J96" s="2">
        <v>40</v>
      </c>
      <c r="L96" s="2">
        <v>32</v>
      </c>
      <c r="M96" s="4">
        <f t="shared" si="1"/>
        <v>192</v>
      </c>
      <c r="N96" s="4">
        <v>3</v>
      </c>
      <c r="O96" s="4"/>
    </row>
    <row r="97" spans="1:14" s="2" customFormat="1" ht="16.5" customHeight="1">
      <c r="A97" s="25" t="s">
        <v>157</v>
      </c>
      <c r="B97" s="2" t="s">
        <v>6</v>
      </c>
      <c r="C97" s="3"/>
      <c r="D97" s="19">
        <v>10</v>
      </c>
      <c r="E97" s="18" t="s">
        <v>170</v>
      </c>
      <c r="F97" s="4">
        <v>9</v>
      </c>
      <c r="G97" s="2">
        <v>90</v>
      </c>
      <c r="H97" s="2">
        <v>100</v>
      </c>
      <c r="M97" s="4">
        <f t="shared" si="1"/>
        <v>190</v>
      </c>
      <c r="N97" s="4">
        <v>3</v>
      </c>
    </row>
    <row r="98" spans="1:15" s="2" customFormat="1" ht="16.5" customHeight="1">
      <c r="A98" s="17" t="s">
        <v>111</v>
      </c>
      <c r="B98" s="2" t="s">
        <v>7</v>
      </c>
      <c r="C98" s="3">
        <v>171</v>
      </c>
      <c r="D98" s="20">
        <v>10</v>
      </c>
      <c r="E98" s="18" t="s">
        <v>178</v>
      </c>
      <c r="F98" s="4">
        <v>8</v>
      </c>
      <c r="H98" s="2">
        <v>80</v>
      </c>
      <c r="J98" s="2">
        <v>100</v>
      </c>
      <c r="L98" s="2">
        <v>2</v>
      </c>
      <c r="M98" s="4">
        <f t="shared" si="1"/>
        <v>182</v>
      </c>
      <c r="N98" s="4">
        <v>3</v>
      </c>
      <c r="O98" s="4"/>
    </row>
    <row r="99" spans="1:15" s="2" customFormat="1" ht="16.5" customHeight="1">
      <c r="A99" s="35" t="s">
        <v>49</v>
      </c>
      <c r="B99" s="2" t="s">
        <v>8</v>
      </c>
      <c r="C99" s="3" t="s">
        <v>9</v>
      </c>
      <c r="D99" s="4">
        <v>10</v>
      </c>
      <c r="E99" s="18" t="s">
        <v>181</v>
      </c>
      <c r="F99" s="4">
        <v>5</v>
      </c>
      <c r="G99" s="2">
        <v>60</v>
      </c>
      <c r="H99" s="2">
        <v>80</v>
      </c>
      <c r="I99" s="2">
        <v>10</v>
      </c>
      <c r="L99" s="2">
        <v>32</v>
      </c>
      <c r="M99" s="4">
        <f t="shared" si="1"/>
        <v>182</v>
      </c>
      <c r="N99" s="4">
        <v>3</v>
      </c>
      <c r="O99" s="4"/>
    </row>
    <row r="100" spans="1:15" s="2" customFormat="1" ht="16.5" customHeight="1">
      <c r="A100" s="17" t="s">
        <v>109</v>
      </c>
      <c r="B100" s="2" t="s">
        <v>7</v>
      </c>
      <c r="C100" s="3">
        <v>171</v>
      </c>
      <c r="D100" s="20">
        <v>10</v>
      </c>
      <c r="E100" s="18" t="s">
        <v>171</v>
      </c>
      <c r="F100" s="4">
        <v>19</v>
      </c>
      <c r="G100" s="2">
        <v>90</v>
      </c>
      <c r="H100" s="2">
        <v>50</v>
      </c>
      <c r="J100" s="2">
        <v>40</v>
      </c>
      <c r="M100" s="4">
        <f t="shared" si="1"/>
        <v>180</v>
      </c>
      <c r="N100" s="4">
        <v>3</v>
      </c>
      <c r="O100" s="4"/>
    </row>
    <row r="101" spans="1:15" s="2" customFormat="1" ht="16.5" customHeight="1">
      <c r="A101" s="35" t="s">
        <v>45</v>
      </c>
      <c r="B101" s="2" t="s">
        <v>8</v>
      </c>
      <c r="C101" s="3" t="s">
        <v>9</v>
      </c>
      <c r="D101" s="4">
        <v>10</v>
      </c>
      <c r="E101" s="18" t="s">
        <v>176</v>
      </c>
      <c r="F101" s="4">
        <v>11</v>
      </c>
      <c r="G101" s="2">
        <v>30</v>
      </c>
      <c r="H101" s="2">
        <v>50</v>
      </c>
      <c r="J101" s="2">
        <v>80</v>
      </c>
      <c r="L101" s="2">
        <v>10</v>
      </c>
      <c r="M101" s="4">
        <f t="shared" si="1"/>
        <v>170</v>
      </c>
      <c r="N101" s="4">
        <v>3</v>
      </c>
      <c r="O101" s="4"/>
    </row>
    <row r="102" spans="1:15" s="2" customFormat="1" ht="16.5" customHeight="1">
      <c r="A102" s="35" t="s">
        <v>50</v>
      </c>
      <c r="B102" s="2" t="s">
        <v>8</v>
      </c>
      <c r="C102" s="3" t="s">
        <v>9</v>
      </c>
      <c r="D102" s="4">
        <v>10</v>
      </c>
      <c r="E102" s="18" t="s">
        <v>170</v>
      </c>
      <c r="F102" s="4">
        <v>7</v>
      </c>
      <c r="G102" s="2">
        <v>90</v>
      </c>
      <c r="H102" s="2">
        <v>60</v>
      </c>
      <c r="M102" s="4">
        <f t="shared" si="1"/>
        <v>150</v>
      </c>
      <c r="N102" s="4">
        <v>3</v>
      </c>
      <c r="O102" s="4"/>
    </row>
    <row r="103" spans="1:15" s="2" customFormat="1" ht="16.5" customHeight="1">
      <c r="A103" s="35" t="s">
        <v>94</v>
      </c>
      <c r="B103" s="2" t="s">
        <v>8</v>
      </c>
      <c r="C103" s="3" t="s">
        <v>9</v>
      </c>
      <c r="D103" s="4">
        <v>10</v>
      </c>
      <c r="E103" s="18" t="s">
        <v>171</v>
      </c>
      <c r="F103" s="4">
        <v>18</v>
      </c>
      <c r="G103" s="2">
        <v>90</v>
      </c>
      <c r="H103" s="2">
        <v>40</v>
      </c>
      <c r="I103" s="2">
        <v>20</v>
      </c>
      <c r="M103" s="4">
        <f t="shared" si="1"/>
        <v>150</v>
      </c>
      <c r="N103" s="4">
        <v>3</v>
      </c>
      <c r="O103" s="4"/>
    </row>
    <row r="104" spans="1:15" s="2" customFormat="1" ht="16.5" customHeight="1">
      <c r="A104" s="2" t="s">
        <v>76</v>
      </c>
      <c r="B104" s="2" t="s">
        <v>13</v>
      </c>
      <c r="C104" s="3">
        <v>52</v>
      </c>
      <c r="D104" s="4">
        <v>10</v>
      </c>
      <c r="E104" s="18" t="s">
        <v>172</v>
      </c>
      <c r="F104" s="4">
        <v>3</v>
      </c>
      <c r="G104" s="2">
        <v>90</v>
      </c>
      <c r="H104" s="2">
        <v>20</v>
      </c>
      <c r="J104" s="2">
        <v>20</v>
      </c>
      <c r="M104" s="4">
        <f aca="true" t="shared" si="2" ref="M104:M129">SUBTOTAL(9,G104:L104)</f>
        <v>130</v>
      </c>
      <c r="N104" s="4"/>
      <c r="O104" s="4"/>
    </row>
    <row r="105" spans="1:15" s="2" customFormat="1" ht="16.5" customHeight="1">
      <c r="A105" s="6" t="s">
        <v>133</v>
      </c>
      <c r="B105" s="2" t="s">
        <v>10</v>
      </c>
      <c r="C105" s="3" t="s">
        <v>59</v>
      </c>
      <c r="D105" s="6">
        <v>10</v>
      </c>
      <c r="E105" s="18" t="s">
        <v>171</v>
      </c>
      <c r="F105" s="4">
        <v>17</v>
      </c>
      <c r="G105" s="2">
        <v>40</v>
      </c>
      <c r="H105" s="2">
        <v>50</v>
      </c>
      <c r="I105" s="2">
        <v>10</v>
      </c>
      <c r="J105" s="2">
        <v>20</v>
      </c>
      <c r="K105" s="2">
        <v>10</v>
      </c>
      <c r="M105" s="4">
        <f t="shared" si="2"/>
        <v>130</v>
      </c>
      <c r="N105" s="4"/>
      <c r="O105" s="4"/>
    </row>
    <row r="106" spans="1:15" s="2" customFormat="1" ht="16.5" customHeight="1">
      <c r="A106" s="13" t="s">
        <v>40</v>
      </c>
      <c r="B106" s="2" t="s">
        <v>13</v>
      </c>
      <c r="C106" s="3" t="s">
        <v>15</v>
      </c>
      <c r="D106" s="14">
        <v>10</v>
      </c>
      <c r="E106" s="18" t="s">
        <v>171</v>
      </c>
      <c r="F106" s="4">
        <v>5</v>
      </c>
      <c r="H106" s="2">
        <v>120</v>
      </c>
      <c r="M106" s="4">
        <f t="shared" si="2"/>
        <v>120</v>
      </c>
      <c r="N106" s="4"/>
      <c r="O106" s="4"/>
    </row>
    <row r="107" spans="1:15" s="2" customFormat="1" ht="16.5" customHeight="1">
      <c r="A107" s="6" t="s">
        <v>132</v>
      </c>
      <c r="B107" s="2" t="s">
        <v>10</v>
      </c>
      <c r="C107" s="3" t="s">
        <v>59</v>
      </c>
      <c r="D107" s="6">
        <v>10</v>
      </c>
      <c r="E107" s="18" t="s">
        <v>174</v>
      </c>
      <c r="F107" s="4">
        <v>8</v>
      </c>
      <c r="G107" s="2">
        <v>50</v>
      </c>
      <c r="H107" s="2">
        <v>40</v>
      </c>
      <c r="I107" s="2">
        <v>0</v>
      </c>
      <c r="J107" s="2">
        <v>20</v>
      </c>
      <c r="M107" s="4">
        <f t="shared" si="2"/>
        <v>110</v>
      </c>
      <c r="N107" s="4"/>
      <c r="O107" s="4"/>
    </row>
    <row r="108" spans="1:15" s="2" customFormat="1" ht="16.5" customHeight="1">
      <c r="A108" s="6" t="s">
        <v>135</v>
      </c>
      <c r="B108" s="2" t="s">
        <v>10</v>
      </c>
      <c r="C108" s="3" t="s">
        <v>59</v>
      </c>
      <c r="D108" s="6">
        <v>10</v>
      </c>
      <c r="E108" s="18" t="s">
        <v>172</v>
      </c>
      <c r="F108" s="4">
        <v>13</v>
      </c>
      <c r="G108" s="2">
        <v>45</v>
      </c>
      <c r="H108" s="2">
        <v>60</v>
      </c>
      <c r="L108" s="2">
        <v>2</v>
      </c>
      <c r="M108" s="4">
        <f t="shared" si="2"/>
        <v>107</v>
      </c>
      <c r="N108" s="4"/>
      <c r="O108" s="4"/>
    </row>
    <row r="109" spans="1:15" s="2" customFormat="1" ht="16.5" customHeight="1">
      <c r="A109" s="6" t="s">
        <v>137</v>
      </c>
      <c r="B109" s="2" t="s">
        <v>10</v>
      </c>
      <c r="C109" s="3" t="s">
        <v>59</v>
      </c>
      <c r="D109" s="6">
        <v>10</v>
      </c>
      <c r="E109" s="18" t="s">
        <v>175</v>
      </c>
      <c r="F109" s="4">
        <v>13</v>
      </c>
      <c r="G109" s="2">
        <v>45</v>
      </c>
      <c r="H109" s="2">
        <v>40</v>
      </c>
      <c r="L109" s="2">
        <v>12</v>
      </c>
      <c r="M109" s="4">
        <f t="shared" si="2"/>
        <v>97</v>
      </c>
      <c r="N109" s="4"/>
      <c r="O109" s="4"/>
    </row>
    <row r="110" spans="1:15" s="2" customFormat="1" ht="16.5" customHeight="1">
      <c r="A110" s="35" t="s">
        <v>47</v>
      </c>
      <c r="B110" s="2" t="s">
        <v>8</v>
      </c>
      <c r="C110" s="3" t="s">
        <v>9</v>
      </c>
      <c r="D110" s="4">
        <v>10</v>
      </c>
      <c r="E110" s="18" t="s">
        <v>178</v>
      </c>
      <c r="F110" s="4">
        <v>5</v>
      </c>
      <c r="G110" s="2">
        <v>60</v>
      </c>
      <c r="L110" s="2">
        <v>36</v>
      </c>
      <c r="M110" s="4">
        <f t="shared" si="2"/>
        <v>96</v>
      </c>
      <c r="N110" s="4"/>
      <c r="O110" s="4"/>
    </row>
    <row r="111" spans="1:14" s="2" customFormat="1" ht="16.5" customHeight="1">
      <c r="A111" s="25" t="s">
        <v>143</v>
      </c>
      <c r="B111" s="2" t="s">
        <v>6</v>
      </c>
      <c r="C111" s="3"/>
      <c r="D111" s="19">
        <v>10</v>
      </c>
      <c r="E111" s="18" t="s">
        <v>175</v>
      </c>
      <c r="F111" s="4">
        <v>8</v>
      </c>
      <c r="G111" s="2">
        <v>90</v>
      </c>
      <c r="M111" s="4">
        <f t="shared" si="2"/>
        <v>90</v>
      </c>
      <c r="N111" s="4"/>
    </row>
    <row r="112" spans="1:15" s="2" customFormat="1" ht="16.5" customHeight="1">
      <c r="A112" s="17" t="s">
        <v>118</v>
      </c>
      <c r="B112" s="2" t="s">
        <v>7</v>
      </c>
      <c r="C112" s="3">
        <v>145</v>
      </c>
      <c r="D112" s="20">
        <v>10</v>
      </c>
      <c r="E112" s="18" t="s">
        <v>176</v>
      </c>
      <c r="F112" s="4">
        <v>12</v>
      </c>
      <c r="G112" s="2">
        <v>70</v>
      </c>
      <c r="H112" s="2">
        <v>20</v>
      </c>
      <c r="M112" s="4">
        <f t="shared" si="2"/>
        <v>90</v>
      </c>
      <c r="N112" s="4"/>
      <c r="O112" s="4"/>
    </row>
    <row r="113" spans="1:15" s="2" customFormat="1" ht="16.5" customHeight="1">
      <c r="A113" s="17" t="s">
        <v>127</v>
      </c>
      <c r="B113" s="2" t="s">
        <v>7</v>
      </c>
      <c r="C113" s="3">
        <v>171</v>
      </c>
      <c r="D113" s="20">
        <v>10</v>
      </c>
      <c r="E113" s="18" t="s">
        <v>174</v>
      </c>
      <c r="F113" s="4">
        <v>0</v>
      </c>
      <c r="H113" s="2">
        <v>80</v>
      </c>
      <c r="L113" s="2">
        <v>4</v>
      </c>
      <c r="M113" s="4">
        <f t="shared" si="2"/>
        <v>84</v>
      </c>
      <c r="N113" s="4"/>
      <c r="O113" s="4"/>
    </row>
    <row r="114" spans="1:14" s="2" customFormat="1" ht="16.5" customHeight="1">
      <c r="A114" s="25" t="s">
        <v>158</v>
      </c>
      <c r="B114" s="2" t="s">
        <v>6</v>
      </c>
      <c r="C114" s="3"/>
      <c r="D114" s="19">
        <v>10</v>
      </c>
      <c r="E114" s="18" t="s">
        <v>171</v>
      </c>
      <c r="F114" s="4">
        <v>3</v>
      </c>
      <c r="H114" s="2">
        <v>60</v>
      </c>
      <c r="J114" s="2">
        <v>20</v>
      </c>
      <c r="M114" s="4">
        <f t="shared" si="2"/>
        <v>80</v>
      </c>
      <c r="N114" s="4"/>
    </row>
    <row r="115" spans="1:14" s="2" customFormat="1" ht="16.5" customHeight="1">
      <c r="A115" s="25" t="s">
        <v>144</v>
      </c>
      <c r="B115" s="2" t="s">
        <v>6</v>
      </c>
      <c r="C115" s="3"/>
      <c r="D115" s="19">
        <v>10</v>
      </c>
      <c r="E115" s="18" t="s">
        <v>178</v>
      </c>
      <c r="F115" s="4">
        <v>9</v>
      </c>
      <c r="H115" s="2">
        <v>80</v>
      </c>
      <c r="M115" s="4">
        <f t="shared" si="2"/>
        <v>80</v>
      </c>
      <c r="N115" s="4"/>
    </row>
    <row r="116" spans="1:15" s="2" customFormat="1" ht="16.5" customHeight="1">
      <c r="A116" s="17" t="s">
        <v>110</v>
      </c>
      <c r="B116" s="2" t="s">
        <v>7</v>
      </c>
      <c r="C116" s="3">
        <v>145</v>
      </c>
      <c r="D116" s="20">
        <v>10</v>
      </c>
      <c r="E116" s="18" t="s">
        <v>174</v>
      </c>
      <c r="F116" s="4">
        <v>2</v>
      </c>
      <c r="G116" s="2">
        <v>25</v>
      </c>
      <c r="H116" s="2">
        <v>50</v>
      </c>
      <c r="M116" s="4">
        <f t="shared" si="2"/>
        <v>75</v>
      </c>
      <c r="N116" s="4"/>
      <c r="O116" s="4"/>
    </row>
    <row r="117" spans="1:15" s="2" customFormat="1" ht="16.5" customHeight="1">
      <c r="A117" s="17" t="s">
        <v>61</v>
      </c>
      <c r="B117" s="2" t="s">
        <v>7</v>
      </c>
      <c r="C117" s="3">
        <v>145</v>
      </c>
      <c r="D117" s="20">
        <v>10</v>
      </c>
      <c r="E117" s="18" t="s">
        <v>177</v>
      </c>
      <c r="F117" s="4">
        <v>16</v>
      </c>
      <c r="G117" s="2">
        <v>10</v>
      </c>
      <c r="H117" s="2">
        <v>60</v>
      </c>
      <c r="M117" s="4">
        <f t="shared" si="2"/>
        <v>70</v>
      </c>
      <c r="N117" s="4"/>
      <c r="O117" s="4"/>
    </row>
    <row r="118" spans="1:15" s="2" customFormat="1" ht="16.5" customHeight="1">
      <c r="A118" s="17" t="s">
        <v>113</v>
      </c>
      <c r="B118" s="2" t="s">
        <v>7</v>
      </c>
      <c r="C118" s="3">
        <v>171</v>
      </c>
      <c r="D118" s="20">
        <v>10</v>
      </c>
      <c r="E118" s="18" t="s">
        <v>180</v>
      </c>
      <c r="F118" s="4">
        <v>10</v>
      </c>
      <c r="H118" s="2">
        <v>20</v>
      </c>
      <c r="J118" s="2">
        <v>40</v>
      </c>
      <c r="L118" s="2">
        <v>4</v>
      </c>
      <c r="M118" s="4">
        <f t="shared" si="2"/>
        <v>64</v>
      </c>
      <c r="N118" s="4"/>
      <c r="O118" s="4"/>
    </row>
    <row r="119" spans="1:15" s="2" customFormat="1" ht="16.5" customHeight="1">
      <c r="A119" s="35" t="s">
        <v>52</v>
      </c>
      <c r="B119" s="2" t="s">
        <v>8</v>
      </c>
      <c r="C119" s="3" t="s">
        <v>9</v>
      </c>
      <c r="D119" s="4">
        <v>10</v>
      </c>
      <c r="E119" s="18" t="s">
        <v>173</v>
      </c>
      <c r="F119" s="4">
        <v>9</v>
      </c>
      <c r="H119" s="2">
        <v>60</v>
      </c>
      <c r="M119" s="4">
        <f t="shared" si="2"/>
        <v>60</v>
      </c>
      <c r="N119" s="4"/>
      <c r="O119" s="4"/>
    </row>
    <row r="120" spans="1:15" s="2" customFormat="1" ht="16.5" customHeight="1">
      <c r="A120" s="17" t="s">
        <v>121</v>
      </c>
      <c r="B120" s="2" t="s">
        <v>7</v>
      </c>
      <c r="C120" s="3">
        <v>171</v>
      </c>
      <c r="D120" s="20">
        <v>10</v>
      </c>
      <c r="E120" s="18" t="s">
        <v>177</v>
      </c>
      <c r="F120" s="4">
        <v>13</v>
      </c>
      <c r="G120" s="2">
        <v>30</v>
      </c>
      <c r="H120" s="2">
        <v>30</v>
      </c>
      <c r="M120" s="4">
        <f t="shared" si="2"/>
        <v>60</v>
      </c>
      <c r="N120" s="4"/>
      <c r="O120" s="4"/>
    </row>
    <row r="121" spans="1:14" s="2" customFormat="1" ht="16.5" customHeight="1">
      <c r="A121" s="25" t="s">
        <v>145</v>
      </c>
      <c r="B121" s="2" t="s">
        <v>6</v>
      </c>
      <c r="C121" s="3"/>
      <c r="D121" s="19">
        <v>10</v>
      </c>
      <c r="E121" s="18" t="s">
        <v>180</v>
      </c>
      <c r="F121" s="4">
        <v>9</v>
      </c>
      <c r="H121" s="2">
        <v>20</v>
      </c>
      <c r="J121" s="2">
        <v>20</v>
      </c>
      <c r="L121" s="2">
        <v>8</v>
      </c>
      <c r="M121" s="4">
        <f t="shared" si="2"/>
        <v>48</v>
      </c>
      <c r="N121" s="4"/>
    </row>
    <row r="122" spans="1:15" s="2" customFormat="1" ht="16.5" customHeight="1">
      <c r="A122" s="17" t="s">
        <v>116</v>
      </c>
      <c r="B122" s="2" t="s">
        <v>7</v>
      </c>
      <c r="C122" s="3">
        <v>145</v>
      </c>
      <c r="D122" s="20">
        <v>10</v>
      </c>
      <c r="E122" s="18" t="s">
        <v>173</v>
      </c>
      <c r="F122" s="4">
        <v>6</v>
      </c>
      <c r="G122" s="2">
        <v>45</v>
      </c>
      <c r="I122" s="2">
        <v>0</v>
      </c>
      <c r="M122" s="4">
        <f t="shared" si="2"/>
        <v>45</v>
      </c>
      <c r="N122" s="4"/>
      <c r="O122" s="4"/>
    </row>
    <row r="123" spans="1:15" s="2" customFormat="1" ht="16.5" customHeight="1">
      <c r="A123" s="35" t="s">
        <v>205</v>
      </c>
      <c r="B123" s="2" t="s">
        <v>7</v>
      </c>
      <c r="C123" s="3">
        <v>171</v>
      </c>
      <c r="D123" s="4">
        <v>10</v>
      </c>
      <c r="E123" s="18" t="s">
        <v>177</v>
      </c>
      <c r="F123" s="4">
        <v>8</v>
      </c>
      <c r="G123" s="2">
        <v>20</v>
      </c>
      <c r="H123" s="2">
        <v>20</v>
      </c>
      <c r="M123" s="4">
        <f t="shared" si="2"/>
        <v>40</v>
      </c>
      <c r="N123" s="4"/>
      <c r="O123" s="4"/>
    </row>
    <row r="124" spans="1:14" s="2" customFormat="1" ht="16.5" customHeight="1">
      <c r="A124" s="27" t="s">
        <v>163</v>
      </c>
      <c r="B124" s="2" t="s">
        <v>6</v>
      </c>
      <c r="C124" s="3"/>
      <c r="D124" s="19">
        <v>10</v>
      </c>
      <c r="E124" s="18" t="s">
        <v>180</v>
      </c>
      <c r="F124" s="4">
        <v>8</v>
      </c>
      <c r="H124" s="2">
        <v>40</v>
      </c>
      <c r="M124" s="4">
        <f t="shared" si="2"/>
        <v>40</v>
      </c>
      <c r="N124" s="4"/>
    </row>
    <row r="125" spans="1:15" s="2" customFormat="1" ht="16.5" customHeight="1">
      <c r="A125" s="17" t="s">
        <v>119</v>
      </c>
      <c r="B125" s="2" t="s">
        <v>7</v>
      </c>
      <c r="C125" s="3">
        <v>79</v>
      </c>
      <c r="D125" s="20">
        <v>10</v>
      </c>
      <c r="E125" s="18" t="s">
        <v>172</v>
      </c>
      <c r="F125" s="4">
        <v>2</v>
      </c>
      <c r="G125" s="2">
        <v>30</v>
      </c>
      <c r="M125" s="4">
        <f t="shared" si="2"/>
        <v>30</v>
      </c>
      <c r="N125" s="4"/>
      <c r="O125" s="4"/>
    </row>
    <row r="126" spans="1:15" s="2" customFormat="1" ht="16.5" customHeight="1">
      <c r="A126" s="17" t="s">
        <v>101</v>
      </c>
      <c r="B126" s="2" t="s">
        <v>26</v>
      </c>
      <c r="C126" s="3">
        <v>185</v>
      </c>
      <c r="D126" s="20">
        <v>10</v>
      </c>
      <c r="E126" s="18" t="s">
        <v>175</v>
      </c>
      <c r="F126" s="4">
        <v>11</v>
      </c>
      <c r="G126" s="2">
        <v>30</v>
      </c>
      <c r="M126" s="4">
        <f t="shared" si="2"/>
        <v>30</v>
      </c>
      <c r="N126" s="4"/>
      <c r="O126" s="4"/>
    </row>
    <row r="127" spans="1:15" s="2" customFormat="1" ht="16.5" customHeight="1">
      <c r="A127" s="6" t="s">
        <v>136</v>
      </c>
      <c r="B127" s="2" t="s">
        <v>10</v>
      </c>
      <c r="C127" s="3">
        <v>208</v>
      </c>
      <c r="D127" s="6">
        <v>10</v>
      </c>
      <c r="E127" s="18" t="s">
        <v>179</v>
      </c>
      <c r="F127" s="4">
        <v>7</v>
      </c>
      <c r="G127" s="2">
        <v>10</v>
      </c>
      <c r="H127" s="2">
        <v>20</v>
      </c>
      <c r="M127" s="4">
        <f t="shared" si="2"/>
        <v>30</v>
      </c>
      <c r="N127" s="4"/>
      <c r="O127" s="4"/>
    </row>
    <row r="128" spans="1:15" s="2" customFormat="1" ht="16.5" customHeight="1">
      <c r="A128" s="17" t="s">
        <v>120</v>
      </c>
      <c r="B128" s="2" t="s">
        <v>7</v>
      </c>
      <c r="C128" s="3">
        <v>79</v>
      </c>
      <c r="D128" s="20">
        <v>10</v>
      </c>
      <c r="E128" s="18" t="s">
        <v>171</v>
      </c>
      <c r="F128" s="4">
        <v>10</v>
      </c>
      <c r="G128" s="2">
        <v>25</v>
      </c>
      <c r="M128" s="4">
        <f t="shared" si="2"/>
        <v>25</v>
      </c>
      <c r="N128" s="4"/>
      <c r="O128" s="4"/>
    </row>
    <row r="129" spans="1:15" s="2" customFormat="1" ht="16.5" customHeight="1">
      <c r="A129" s="6" t="s">
        <v>138</v>
      </c>
      <c r="B129" s="2" t="s">
        <v>10</v>
      </c>
      <c r="C129" s="3">
        <v>208</v>
      </c>
      <c r="D129" s="6">
        <v>10</v>
      </c>
      <c r="E129" s="18" t="s">
        <v>173</v>
      </c>
      <c r="F129" s="4">
        <v>13</v>
      </c>
      <c r="H129" s="2">
        <v>20</v>
      </c>
      <c r="M129" s="4">
        <f t="shared" si="2"/>
        <v>20</v>
      </c>
      <c r="N129" s="4"/>
      <c r="O129" s="4"/>
    </row>
    <row r="130" spans="1:15" s="2" customFormat="1" ht="16.5" customHeight="1">
      <c r="A130" s="17" t="s">
        <v>117</v>
      </c>
      <c r="B130" s="2" t="s">
        <v>7</v>
      </c>
      <c r="C130" s="3">
        <v>145</v>
      </c>
      <c r="D130" s="20">
        <v>10</v>
      </c>
      <c r="E130" s="18" t="s">
        <v>175</v>
      </c>
      <c r="F130" s="4">
        <v>0</v>
      </c>
      <c r="M130" s="4">
        <f aca="true" t="shared" si="3" ref="M130:M161">SUBTOTAL(9,G130:L130)</f>
        <v>0</v>
      </c>
      <c r="N130" s="4"/>
      <c r="O130" s="4"/>
    </row>
    <row r="131" spans="1:15" s="2" customFormat="1" ht="16.5" customHeight="1">
      <c r="A131" s="23" t="s">
        <v>130</v>
      </c>
      <c r="B131" s="2" t="s">
        <v>12</v>
      </c>
      <c r="C131" s="3">
        <v>38</v>
      </c>
      <c r="D131" s="24">
        <v>10</v>
      </c>
      <c r="E131" s="18" t="s">
        <v>177</v>
      </c>
      <c r="F131" s="4">
        <v>15</v>
      </c>
      <c r="M131" s="4">
        <f t="shared" si="3"/>
        <v>0</v>
      </c>
      <c r="N131" s="4"/>
      <c r="O131" s="4"/>
    </row>
    <row r="132" spans="1:15" s="2" customFormat="1" ht="16.5" customHeight="1">
      <c r="A132" s="35" t="s">
        <v>48</v>
      </c>
      <c r="B132" s="2" t="s">
        <v>8</v>
      </c>
      <c r="C132" s="3" t="s">
        <v>9</v>
      </c>
      <c r="D132" s="4">
        <v>10</v>
      </c>
      <c r="E132" s="18" t="s">
        <v>180</v>
      </c>
      <c r="F132" s="4">
        <v>7</v>
      </c>
      <c r="M132" s="4">
        <f t="shared" si="3"/>
        <v>0</v>
      </c>
      <c r="N132" s="4"/>
      <c r="O132" s="4"/>
    </row>
    <row r="133" spans="1:15" s="2" customFormat="1" ht="16.5" customHeight="1">
      <c r="A133" s="35" t="s">
        <v>54</v>
      </c>
      <c r="B133" s="2" t="s">
        <v>8</v>
      </c>
      <c r="C133" s="3" t="s">
        <v>9</v>
      </c>
      <c r="D133" s="4">
        <v>11</v>
      </c>
      <c r="E133" s="18" t="s">
        <v>178</v>
      </c>
      <c r="F133" s="4">
        <v>7</v>
      </c>
      <c r="G133" s="2">
        <v>200</v>
      </c>
      <c r="H133" s="2">
        <v>160</v>
      </c>
      <c r="I133" s="2">
        <v>190</v>
      </c>
      <c r="J133" s="2">
        <v>180</v>
      </c>
      <c r="K133" s="2">
        <v>160</v>
      </c>
      <c r="M133" s="4">
        <f t="shared" si="3"/>
        <v>890</v>
      </c>
      <c r="N133" s="4">
        <v>1</v>
      </c>
      <c r="O133" s="4" t="s">
        <v>219</v>
      </c>
    </row>
    <row r="134" spans="1:15" s="2" customFormat="1" ht="16.5" customHeight="1">
      <c r="A134" s="17" t="s">
        <v>18</v>
      </c>
      <c r="B134" s="2" t="s">
        <v>7</v>
      </c>
      <c r="C134" s="3" t="s">
        <v>62</v>
      </c>
      <c r="D134" s="20">
        <v>11</v>
      </c>
      <c r="E134" s="18" t="s">
        <v>180</v>
      </c>
      <c r="F134" s="4">
        <v>12</v>
      </c>
      <c r="G134" s="2">
        <v>200</v>
      </c>
      <c r="H134" s="2">
        <v>160</v>
      </c>
      <c r="I134" s="2">
        <v>190</v>
      </c>
      <c r="J134" s="2">
        <v>180</v>
      </c>
      <c r="K134" s="2">
        <v>56</v>
      </c>
      <c r="M134" s="4">
        <f t="shared" si="3"/>
        <v>786</v>
      </c>
      <c r="N134" s="4">
        <v>1</v>
      </c>
      <c r="O134" s="4" t="s">
        <v>219</v>
      </c>
    </row>
    <row r="135" spans="1:14" s="2" customFormat="1" ht="16.5" customHeight="1">
      <c r="A135" s="27" t="s">
        <v>162</v>
      </c>
      <c r="B135" s="2" t="s">
        <v>6</v>
      </c>
      <c r="C135" s="3"/>
      <c r="D135" s="19">
        <v>11</v>
      </c>
      <c r="E135" s="18" t="s">
        <v>179</v>
      </c>
      <c r="F135" s="4">
        <v>14</v>
      </c>
      <c r="G135" s="2">
        <v>130</v>
      </c>
      <c r="H135" s="2">
        <v>120</v>
      </c>
      <c r="I135" s="2">
        <v>170</v>
      </c>
      <c r="J135" s="2">
        <v>80</v>
      </c>
      <c r="K135" s="2">
        <v>168</v>
      </c>
      <c r="M135" s="4">
        <f t="shared" si="3"/>
        <v>668</v>
      </c>
      <c r="N135" s="4">
        <v>2</v>
      </c>
    </row>
    <row r="136" spans="1:15" s="2" customFormat="1" ht="16.5" customHeight="1">
      <c r="A136" s="2" t="s">
        <v>55</v>
      </c>
      <c r="B136" s="2" t="s">
        <v>8</v>
      </c>
      <c r="C136" s="3" t="s">
        <v>9</v>
      </c>
      <c r="D136" s="4">
        <v>11</v>
      </c>
      <c r="E136" s="18" t="s">
        <v>181</v>
      </c>
      <c r="F136" s="4">
        <v>7</v>
      </c>
      <c r="G136" s="2">
        <v>200</v>
      </c>
      <c r="H136" s="2">
        <v>60</v>
      </c>
      <c r="I136" s="2">
        <v>190</v>
      </c>
      <c r="J136" s="2">
        <v>80</v>
      </c>
      <c r="K136" s="2">
        <v>136</v>
      </c>
      <c r="M136" s="4">
        <f t="shared" si="3"/>
        <v>666</v>
      </c>
      <c r="N136" s="4">
        <v>2</v>
      </c>
      <c r="O136" s="4" t="s">
        <v>219</v>
      </c>
    </row>
    <row r="137" spans="1:15" s="2" customFormat="1" ht="16.5" customHeight="1">
      <c r="A137" s="16" t="s">
        <v>25</v>
      </c>
      <c r="B137" s="2" t="s">
        <v>13</v>
      </c>
      <c r="C137" s="3">
        <v>178</v>
      </c>
      <c r="D137" s="14">
        <v>11</v>
      </c>
      <c r="E137" s="18" t="s">
        <v>176</v>
      </c>
      <c r="F137" s="4">
        <v>0</v>
      </c>
      <c r="G137" s="2">
        <v>200</v>
      </c>
      <c r="H137" s="2">
        <v>80</v>
      </c>
      <c r="I137" s="2">
        <v>140</v>
      </c>
      <c r="J137" s="2">
        <v>120</v>
      </c>
      <c r="L137" s="2">
        <v>116</v>
      </c>
      <c r="M137" s="4">
        <f t="shared" si="3"/>
        <v>656</v>
      </c>
      <c r="N137" s="4">
        <v>2</v>
      </c>
      <c r="O137" s="4" t="s">
        <v>219</v>
      </c>
    </row>
    <row r="138" spans="1:14" s="2" customFormat="1" ht="16.5" customHeight="1">
      <c r="A138" s="25" t="s">
        <v>161</v>
      </c>
      <c r="B138" s="2" t="s">
        <v>6</v>
      </c>
      <c r="C138" s="3"/>
      <c r="D138" s="19">
        <v>11</v>
      </c>
      <c r="E138" s="18" t="s">
        <v>176</v>
      </c>
      <c r="F138" s="4">
        <v>6</v>
      </c>
      <c r="G138" s="2">
        <v>170</v>
      </c>
      <c r="H138" s="2">
        <v>100</v>
      </c>
      <c r="I138" s="2">
        <v>90</v>
      </c>
      <c r="J138" s="2">
        <v>140</v>
      </c>
      <c r="L138" s="2">
        <v>118</v>
      </c>
      <c r="M138" s="4">
        <f t="shared" si="3"/>
        <v>618</v>
      </c>
      <c r="N138" s="4">
        <v>2</v>
      </c>
    </row>
    <row r="139" spans="1:14" s="2" customFormat="1" ht="16.5" customHeight="1">
      <c r="A139" s="25" t="s">
        <v>64</v>
      </c>
      <c r="B139" s="2" t="s">
        <v>6</v>
      </c>
      <c r="C139" s="3"/>
      <c r="D139" s="19">
        <v>11</v>
      </c>
      <c r="E139" s="18" t="s">
        <v>180</v>
      </c>
      <c r="F139" s="4">
        <v>11</v>
      </c>
      <c r="G139" s="2">
        <v>100</v>
      </c>
      <c r="H139" s="2">
        <v>160</v>
      </c>
      <c r="I139" s="2">
        <v>20</v>
      </c>
      <c r="J139" s="2">
        <v>160</v>
      </c>
      <c r="K139" s="2">
        <v>104</v>
      </c>
      <c r="L139" s="2">
        <v>72</v>
      </c>
      <c r="M139" s="4">
        <f t="shared" si="3"/>
        <v>616</v>
      </c>
      <c r="N139" s="4">
        <v>2</v>
      </c>
    </row>
    <row r="140" spans="1:14" s="2" customFormat="1" ht="16.5" customHeight="1">
      <c r="A140" s="25" t="s">
        <v>27</v>
      </c>
      <c r="B140" s="2" t="s">
        <v>6</v>
      </c>
      <c r="C140" s="3"/>
      <c r="D140" s="19">
        <v>11</v>
      </c>
      <c r="E140" s="18" t="s">
        <v>178</v>
      </c>
      <c r="F140" s="4">
        <v>12</v>
      </c>
      <c r="G140" s="2">
        <v>200</v>
      </c>
      <c r="H140" s="2">
        <v>100</v>
      </c>
      <c r="I140" s="2">
        <v>40</v>
      </c>
      <c r="J140" s="2">
        <v>90</v>
      </c>
      <c r="K140" s="2">
        <v>176</v>
      </c>
      <c r="M140" s="4">
        <f t="shared" si="3"/>
        <v>606</v>
      </c>
      <c r="N140" s="4">
        <v>2</v>
      </c>
    </row>
    <row r="141" spans="1:15" s="2" customFormat="1" ht="16.5" customHeight="1">
      <c r="A141" s="17" t="s">
        <v>21</v>
      </c>
      <c r="B141" s="2" t="s">
        <v>7</v>
      </c>
      <c r="C141" s="3">
        <v>171</v>
      </c>
      <c r="D141" s="20">
        <v>11</v>
      </c>
      <c r="E141" s="18" t="s">
        <v>177</v>
      </c>
      <c r="F141" s="4">
        <v>11</v>
      </c>
      <c r="G141" s="2">
        <v>200</v>
      </c>
      <c r="H141" s="2">
        <v>120</v>
      </c>
      <c r="I141" s="2">
        <v>30</v>
      </c>
      <c r="J141" s="2">
        <v>160</v>
      </c>
      <c r="L141" s="2">
        <v>92</v>
      </c>
      <c r="M141" s="4">
        <f t="shared" si="3"/>
        <v>602</v>
      </c>
      <c r="N141" s="4">
        <v>2</v>
      </c>
      <c r="O141" s="4" t="s">
        <v>219</v>
      </c>
    </row>
    <row r="142" spans="1:14" s="2" customFormat="1" ht="16.5" customHeight="1">
      <c r="A142" s="27" t="s">
        <v>65</v>
      </c>
      <c r="B142" s="2" t="s">
        <v>6</v>
      </c>
      <c r="C142" s="3"/>
      <c r="D142" s="19">
        <v>11</v>
      </c>
      <c r="E142" s="18" t="s">
        <v>181</v>
      </c>
      <c r="F142" s="4">
        <v>0</v>
      </c>
      <c r="G142" s="2">
        <v>160</v>
      </c>
      <c r="H142" s="2">
        <v>120</v>
      </c>
      <c r="I142" s="2">
        <v>200</v>
      </c>
      <c r="M142" s="4">
        <f t="shared" si="3"/>
        <v>480</v>
      </c>
      <c r="N142" s="4">
        <v>2</v>
      </c>
    </row>
    <row r="143" spans="1:14" s="2" customFormat="1" ht="16.5" customHeight="1">
      <c r="A143" s="25" t="s">
        <v>28</v>
      </c>
      <c r="B143" s="2" t="s">
        <v>6</v>
      </c>
      <c r="C143" s="3"/>
      <c r="D143" s="19">
        <v>11</v>
      </c>
      <c r="E143" s="18" t="s">
        <v>173</v>
      </c>
      <c r="F143" s="4">
        <v>4</v>
      </c>
      <c r="J143" s="2">
        <v>160</v>
      </c>
      <c r="K143" s="2">
        <v>176</v>
      </c>
      <c r="L143" s="2">
        <v>118</v>
      </c>
      <c r="M143" s="4">
        <f t="shared" si="3"/>
        <v>454</v>
      </c>
      <c r="N143" s="4">
        <v>2</v>
      </c>
    </row>
    <row r="144" spans="1:15" s="2" customFormat="1" ht="16.5" customHeight="1">
      <c r="A144" s="17" t="s">
        <v>17</v>
      </c>
      <c r="B144" s="2" t="s">
        <v>7</v>
      </c>
      <c r="C144" s="3">
        <v>171</v>
      </c>
      <c r="D144" s="20">
        <v>11</v>
      </c>
      <c r="E144" s="18" t="s">
        <v>175</v>
      </c>
      <c r="F144" s="4">
        <v>9</v>
      </c>
      <c r="G144" s="2">
        <v>170</v>
      </c>
      <c r="I144" s="2">
        <v>0</v>
      </c>
      <c r="J144" s="2">
        <v>140</v>
      </c>
      <c r="L144" s="2">
        <v>118</v>
      </c>
      <c r="M144" s="4">
        <f t="shared" si="3"/>
        <v>428</v>
      </c>
      <c r="N144" s="4">
        <v>2</v>
      </c>
      <c r="O144" s="4" t="s">
        <v>219</v>
      </c>
    </row>
    <row r="145" spans="1:15" s="2" customFormat="1" ht="16.5" customHeight="1">
      <c r="A145" s="35" t="s">
        <v>30</v>
      </c>
      <c r="B145" s="2" t="s">
        <v>8</v>
      </c>
      <c r="C145" s="3" t="s">
        <v>9</v>
      </c>
      <c r="D145" s="4">
        <v>11</v>
      </c>
      <c r="E145" s="18" t="s">
        <v>171</v>
      </c>
      <c r="F145" s="4">
        <v>16</v>
      </c>
      <c r="G145" s="2">
        <v>190</v>
      </c>
      <c r="H145" s="2">
        <v>60</v>
      </c>
      <c r="J145" s="2">
        <v>80</v>
      </c>
      <c r="L145" s="2">
        <v>72</v>
      </c>
      <c r="M145" s="4">
        <f t="shared" si="3"/>
        <v>402</v>
      </c>
      <c r="N145" s="4">
        <v>2</v>
      </c>
      <c r="O145" s="4" t="s">
        <v>219</v>
      </c>
    </row>
    <row r="146" spans="1:15" s="2" customFormat="1" ht="16.5" customHeight="1">
      <c r="A146" s="17" t="s">
        <v>14</v>
      </c>
      <c r="B146" s="2" t="s">
        <v>7</v>
      </c>
      <c r="C146" s="3">
        <v>171</v>
      </c>
      <c r="D146" s="4">
        <v>11</v>
      </c>
      <c r="E146" s="18" t="s">
        <v>178</v>
      </c>
      <c r="F146" s="4">
        <v>11</v>
      </c>
      <c r="G146" s="2">
        <v>70</v>
      </c>
      <c r="H146" s="2">
        <v>100</v>
      </c>
      <c r="J146" s="2">
        <v>80</v>
      </c>
      <c r="L146" s="2">
        <v>116</v>
      </c>
      <c r="M146" s="4">
        <f t="shared" si="3"/>
        <v>366</v>
      </c>
      <c r="N146" s="4">
        <v>3</v>
      </c>
      <c r="O146" s="4" t="s">
        <v>219</v>
      </c>
    </row>
    <row r="147" spans="1:15" s="2" customFormat="1" ht="16.5" customHeight="1">
      <c r="A147" s="17" t="s">
        <v>35</v>
      </c>
      <c r="B147" s="2" t="s">
        <v>7</v>
      </c>
      <c r="C147" s="3">
        <v>145</v>
      </c>
      <c r="D147" s="20">
        <v>11</v>
      </c>
      <c r="E147" s="18" t="s">
        <v>180</v>
      </c>
      <c r="F147" s="4">
        <v>2</v>
      </c>
      <c r="G147" s="2">
        <v>120</v>
      </c>
      <c r="H147" s="2">
        <v>120</v>
      </c>
      <c r="J147" s="2">
        <v>100</v>
      </c>
      <c r="L147" s="2">
        <v>20</v>
      </c>
      <c r="M147" s="4">
        <f t="shared" si="3"/>
        <v>360</v>
      </c>
      <c r="N147" s="4">
        <v>3</v>
      </c>
      <c r="O147" s="4" t="s">
        <v>219</v>
      </c>
    </row>
    <row r="148" spans="1:15" s="2" customFormat="1" ht="16.5" customHeight="1">
      <c r="A148" s="17" t="s">
        <v>206</v>
      </c>
      <c r="B148" s="2" t="s">
        <v>10</v>
      </c>
      <c r="C148" s="3" t="s">
        <v>59</v>
      </c>
      <c r="D148" s="20">
        <v>11</v>
      </c>
      <c r="E148" s="18" t="s">
        <v>177</v>
      </c>
      <c r="F148" s="4">
        <v>12</v>
      </c>
      <c r="G148" s="2">
        <v>90</v>
      </c>
      <c r="H148" s="2">
        <v>100</v>
      </c>
      <c r="I148" s="2">
        <v>30</v>
      </c>
      <c r="K148" s="2">
        <v>16</v>
      </c>
      <c r="L148" s="2">
        <v>118</v>
      </c>
      <c r="M148" s="4">
        <f t="shared" si="3"/>
        <v>354</v>
      </c>
      <c r="N148" s="4">
        <v>3</v>
      </c>
      <c r="O148" s="4" t="s">
        <v>219</v>
      </c>
    </row>
    <row r="149" spans="1:15" s="2" customFormat="1" ht="16.5" customHeight="1">
      <c r="A149" s="17" t="s">
        <v>123</v>
      </c>
      <c r="B149" s="2" t="s">
        <v>7</v>
      </c>
      <c r="C149" s="3">
        <v>145</v>
      </c>
      <c r="D149" s="20">
        <v>11</v>
      </c>
      <c r="E149" s="18" t="s">
        <v>179</v>
      </c>
      <c r="F149" s="4">
        <v>11</v>
      </c>
      <c r="G149" s="2">
        <v>100</v>
      </c>
      <c r="H149" s="2">
        <v>100</v>
      </c>
      <c r="J149" s="2">
        <v>40</v>
      </c>
      <c r="K149" s="2">
        <v>96</v>
      </c>
      <c r="M149" s="4">
        <f t="shared" si="3"/>
        <v>336</v>
      </c>
      <c r="N149" s="4">
        <v>3</v>
      </c>
      <c r="O149" s="4"/>
    </row>
    <row r="150" spans="1:253" s="38" customFormat="1" ht="16.5" customHeight="1">
      <c r="A150" s="16" t="s">
        <v>23</v>
      </c>
      <c r="B150" s="2" t="s">
        <v>13</v>
      </c>
      <c r="C150" s="3">
        <v>178</v>
      </c>
      <c r="D150" s="14">
        <v>11</v>
      </c>
      <c r="E150" s="18" t="s">
        <v>179</v>
      </c>
      <c r="F150" s="4">
        <v>4</v>
      </c>
      <c r="G150" s="2">
        <v>130</v>
      </c>
      <c r="H150" s="2">
        <v>100</v>
      </c>
      <c r="I150" s="2"/>
      <c r="J150" s="2">
        <v>40</v>
      </c>
      <c r="K150" s="2">
        <v>24</v>
      </c>
      <c r="L150" s="2">
        <v>32</v>
      </c>
      <c r="M150" s="4">
        <f t="shared" si="3"/>
        <v>326</v>
      </c>
      <c r="N150" s="4">
        <v>3</v>
      </c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15" s="2" customFormat="1" ht="16.5" customHeight="1">
      <c r="A151" s="17" t="s">
        <v>122</v>
      </c>
      <c r="B151" s="2" t="s">
        <v>7</v>
      </c>
      <c r="C151" s="3">
        <v>171</v>
      </c>
      <c r="D151" s="20">
        <v>11</v>
      </c>
      <c r="E151" s="18" t="s">
        <v>171</v>
      </c>
      <c r="F151" s="4">
        <v>1</v>
      </c>
      <c r="G151" s="2">
        <v>200</v>
      </c>
      <c r="H151" s="2">
        <v>80</v>
      </c>
      <c r="J151" s="2">
        <v>40</v>
      </c>
      <c r="M151" s="4">
        <f t="shared" si="3"/>
        <v>320</v>
      </c>
      <c r="N151" s="4">
        <v>3</v>
      </c>
      <c r="O151" s="4"/>
    </row>
    <row r="152" spans="1:15" s="2" customFormat="1" ht="16.5" customHeight="1">
      <c r="A152" s="6" t="s">
        <v>57</v>
      </c>
      <c r="B152" s="2" t="s">
        <v>10</v>
      </c>
      <c r="C152" s="3" t="s">
        <v>59</v>
      </c>
      <c r="D152" s="6">
        <v>11</v>
      </c>
      <c r="E152" s="18" t="s">
        <v>171</v>
      </c>
      <c r="F152" s="4">
        <v>8</v>
      </c>
      <c r="G152" s="2">
        <v>180</v>
      </c>
      <c r="H152" s="2">
        <v>40</v>
      </c>
      <c r="J152" s="2">
        <v>80</v>
      </c>
      <c r="M152" s="4">
        <f t="shared" si="3"/>
        <v>300</v>
      </c>
      <c r="N152" s="4">
        <v>3</v>
      </c>
      <c r="O152" s="4"/>
    </row>
    <row r="153" spans="1:15" s="2" customFormat="1" ht="16.5" customHeight="1">
      <c r="A153" s="17" t="s">
        <v>126</v>
      </c>
      <c r="B153" s="2" t="s">
        <v>7</v>
      </c>
      <c r="C153" s="3">
        <v>171</v>
      </c>
      <c r="D153" s="4">
        <v>11</v>
      </c>
      <c r="E153" s="18" t="s">
        <v>176</v>
      </c>
      <c r="F153" s="4">
        <v>2</v>
      </c>
      <c r="G153" s="2">
        <v>40</v>
      </c>
      <c r="H153" s="2">
        <v>60</v>
      </c>
      <c r="J153" s="2">
        <v>100</v>
      </c>
      <c r="L153" s="2">
        <v>88</v>
      </c>
      <c r="M153" s="4">
        <f t="shared" si="3"/>
        <v>288</v>
      </c>
      <c r="N153" s="4">
        <v>3</v>
      </c>
      <c r="O153" s="4"/>
    </row>
    <row r="154" spans="1:15" s="2" customFormat="1" ht="16.5" customHeight="1">
      <c r="A154" s="16" t="s">
        <v>77</v>
      </c>
      <c r="B154" s="2" t="s">
        <v>13</v>
      </c>
      <c r="C154" s="3">
        <v>178</v>
      </c>
      <c r="D154" s="14">
        <v>11</v>
      </c>
      <c r="E154" s="18" t="s">
        <v>177</v>
      </c>
      <c r="F154" s="4">
        <v>17</v>
      </c>
      <c r="G154" s="2">
        <v>70</v>
      </c>
      <c r="H154" s="2">
        <v>100</v>
      </c>
      <c r="J154" s="2">
        <v>60</v>
      </c>
      <c r="M154" s="4">
        <f t="shared" si="3"/>
        <v>230</v>
      </c>
      <c r="N154" s="4"/>
      <c r="O154" s="4"/>
    </row>
    <row r="155" spans="1:15" s="2" customFormat="1" ht="16.5" customHeight="1">
      <c r="A155" s="16" t="s">
        <v>38</v>
      </c>
      <c r="B155" s="2" t="s">
        <v>13</v>
      </c>
      <c r="C155" s="3">
        <v>178</v>
      </c>
      <c r="D155" s="14">
        <v>11</v>
      </c>
      <c r="E155" s="18" t="s">
        <v>177</v>
      </c>
      <c r="F155" s="4">
        <v>0</v>
      </c>
      <c r="G155" s="2">
        <v>200</v>
      </c>
      <c r="K155" s="2">
        <v>16</v>
      </c>
      <c r="M155" s="4">
        <f t="shared" si="3"/>
        <v>216</v>
      </c>
      <c r="N155" s="4"/>
      <c r="O155" s="4"/>
    </row>
    <row r="156" spans="1:15" s="2" customFormat="1" ht="16.5" customHeight="1">
      <c r="A156" s="35" t="s">
        <v>203</v>
      </c>
      <c r="B156" s="2" t="s">
        <v>8</v>
      </c>
      <c r="C156" s="3" t="s">
        <v>9</v>
      </c>
      <c r="D156" s="4">
        <v>11</v>
      </c>
      <c r="E156" s="18" t="s">
        <v>176</v>
      </c>
      <c r="F156" s="4">
        <v>7</v>
      </c>
      <c r="G156" s="2">
        <v>180</v>
      </c>
      <c r="H156" s="2">
        <v>20</v>
      </c>
      <c r="M156" s="4">
        <f t="shared" si="3"/>
        <v>200</v>
      </c>
      <c r="N156" s="4"/>
      <c r="O156" s="4"/>
    </row>
    <row r="157" spans="1:14" s="2" customFormat="1" ht="16.5" customHeight="1">
      <c r="A157" s="25" t="s">
        <v>63</v>
      </c>
      <c r="B157" s="2" t="s">
        <v>6</v>
      </c>
      <c r="C157" s="3"/>
      <c r="D157" s="19">
        <v>11</v>
      </c>
      <c r="E157" s="18" t="s">
        <v>177</v>
      </c>
      <c r="F157" s="4">
        <v>9</v>
      </c>
      <c r="G157" s="2">
        <v>90</v>
      </c>
      <c r="H157" s="2">
        <v>80</v>
      </c>
      <c r="I157" s="2">
        <v>20</v>
      </c>
      <c r="M157" s="4">
        <f t="shared" si="3"/>
        <v>190</v>
      </c>
      <c r="N157" s="4"/>
    </row>
    <row r="158" spans="1:15" s="2" customFormat="1" ht="16.5" customHeight="1">
      <c r="A158" s="36" t="s">
        <v>216</v>
      </c>
      <c r="B158" s="2" t="s">
        <v>16</v>
      </c>
      <c r="C158" s="3">
        <v>3</v>
      </c>
      <c r="D158" s="37">
        <v>11</v>
      </c>
      <c r="E158" s="18" t="s">
        <v>173</v>
      </c>
      <c r="F158" s="4">
        <v>7</v>
      </c>
      <c r="G158" s="2">
        <v>90</v>
      </c>
      <c r="H158" s="2">
        <v>40</v>
      </c>
      <c r="J158" s="2">
        <v>40</v>
      </c>
      <c r="M158" s="4">
        <f t="shared" si="3"/>
        <v>170</v>
      </c>
      <c r="N158" s="4"/>
      <c r="O158" s="4"/>
    </row>
    <row r="159" spans="1:15" s="2" customFormat="1" ht="16.5" customHeight="1">
      <c r="A159" s="35" t="s">
        <v>95</v>
      </c>
      <c r="B159" s="2" t="s">
        <v>8</v>
      </c>
      <c r="C159" s="3" t="s">
        <v>9</v>
      </c>
      <c r="D159" s="4">
        <v>11</v>
      </c>
      <c r="E159" s="18" t="s">
        <v>180</v>
      </c>
      <c r="F159" s="4">
        <v>15</v>
      </c>
      <c r="H159" s="2">
        <v>60</v>
      </c>
      <c r="I159" s="2">
        <v>20</v>
      </c>
      <c r="J159" s="2">
        <v>80</v>
      </c>
      <c r="M159" s="4">
        <f t="shared" si="3"/>
        <v>160</v>
      </c>
      <c r="N159" s="4"/>
      <c r="O159" s="4"/>
    </row>
    <row r="160" spans="1:15" s="2" customFormat="1" ht="16.5" customHeight="1">
      <c r="A160" s="35" t="s">
        <v>96</v>
      </c>
      <c r="B160" s="2" t="s">
        <v>8</v>
      </c>
      <c r="C160" s="3" t="s">
        <v>9</v>
      </c>
      <c r="D160" s="4">
        <v>11</v>
      </c>
      <c r="E160" s="18" t="s">
        <v>175</v>
      </c>
      <c r="F160" s="4">
        <v>10</v>
      </c>
      <c r="G160" s="2">
        <v>40</v>
      </c>
      <c r="H160" s="2">
        <v>100</v>
      </c>
      <c r="M160" s="4">
        <f t="shared" si="3"/>
        <v>140</v>
      </c>
      <c r="N160" s="4"/>
      <c r="O160" s="4"/>
    </row>
    <row r="161" spans="1:15" s="2" customFormat="1" ht="16.5" customHeight="1">
      <c r="A161" s="36" t="s">
        <v>185</v>
      </c>
      <c r="B161" s="2" t="s">
        <v>16</v>
      </c>
      <c r="C161" s="3">
        <v>3</v>
      </c>
      <c r="D161" s="37">
        <v>11</v>
      </c>
      <c r="E161" s="18" t="s">
        <v>180</v>
      </c>
      <c r="F161" s="4">
        <v>6</v>
      </c>
      <c r="H161" s="2">
        <v>80</v>
      </c>
      <c r="J161" s="2">
        <v>40</v>
      </c>
      <c r="L161" s="2">
        <v>12</v>
      </c>
      <c r="M161" s="4">
        <f t="shared" si="3"/>
        <v>132</v>
      </c>
      <c r="N161" s="4"/>
      <c r="O161" s="4"/>
    </row>
    <row r="162" spans="1:15" s="2" customFormat="1" ht="16.5" customHeight="1">
      <c r="A162" s="15" t="s">
        <v>24</v>
      </c>
      <c r="B162" s="2" t="s">
        <v>13</v>
      </c>
      <c r="C162" s="3" t="s">
        <v>19</v>
      </c>
      <c r="D162" s="7">
        <v>11</v>
      </c>
      <c r="E162" s="18" t="s">
        <v>172</v>
      </c>
      <c r="F162" s="4">
        <v>6</v>
      </c>
      <c r="G162" s="2">
        <v>90</v>
      </c>
      <c r="H162" s="2">
        <v>20</v>
      </c>
      <c r="M162" s="4">
        <f aca="true" t="shared" si="4" ref="M162:M170">SUBTOTAL(9,G162:L162)</f>
        <v>110</v>
      </c>
      <c r="N162" s="4"/>
      <c r="O162" s="4"/>
    </row>
    <row r="163" spans="1:15" s="2" customFormat="1" ht="16.5" customHeight="1">
      <c r="A163" s="17" t="s">
        <v>124</v>
      </c>
      <c r="B163" s="2" t="s">
        <v>7</v>
      </c>
      <c r="C163" s="3">
        <v>145</v>
      </c>
      <c r="D163" s="20">
        <v>11</v>
      </c>
      <c r="E163" s="18" t="s">
        <v>178</v>
      </c>
      <c r="F163" s="4">
        <v>2</v>
      </c>
      <c r="H163" s="2">
        <v>50</v>
      </c>
      <c r="J163" s="2">
        <v>40</v>
      </c>
      <c r="M163" s="4">
        <f t="shared" si="4"/>
        <v>90</v>
      </c>
      <c r="N163" s="4"/>
      <c r="O163" s="4"/>
    </row>
    <row r="164" spans="1:15" s="2" customFormat="1" ht="16.5" customHeight="1">
      <c r="A164" s="2" t="s">
        <v>79</v>
      </c>
      <c r="B164" s="2" t="s">
        <v>13</v>
      </c>
      <c r="C164" s="3">
        <v>52</v>
      </c>
      <c r="D164" s="4">
        <v>11</v>
      </c>
      <c r="E164" s="18" t="s">
        <v>173</v>
      </c>
      <c r="F164" s="4">
        <v>11</v>
      </c>
      <c r="G164" s="2">
        <v>50</v>
      </c>
      <c r="M164" s="4">
        <f t="shared" si="4"/>
        <v>50</v>
      </c>
      <c r="N164" s="4"/>
      <c r="O164" s="4"/>
    </row>
    <row r="165" spans="1:15" s="2" customFormat="1" ht="16.5" customHeight="1">
      <c r="A165" s="6" t="s">
        <v>31</v>
      </c>
      <c r="B165" s="2" t="s">
        <v>10</v>
      </c>
      <c r="C165" s="3" t="s">
        <v>59</v>
      </c>
      <c r="D165" s="6">
        <v>11</v>
      </c>
      <c r="E165" s="18" t="s">
        <v>177</v>
      </c>
      <c r="F165" s="4">
        <v>10</v>
      </c>
      <c r="G165" s="2">
        <v>30</v>
      </c>
      <c r="H165" s="2">
        <v>20</v>
      </c>
      <c r="M165" s="4">
        <f t="shared" si="4"/>
        <v>50</v>
      </c>
      <c r="N165" s="4"/>
      <c r="O165" s="4"/>
    </row>
    <row r="166" spans="1:15" s="2" customFormat="1" ht="16.5" customHeight="1">
      <c r="A166" s="17" t="s">
        <v>125</v>
      </c>
      <c r="B166" s="2" t="s">
        <v>7</v>
      </c>
      <c r="C166" s="3">
        <v>171</v>
      </c>
      <c r="D166" s="4">
        <v>11</v>
      </c>
      <c r="E166" s="18" t="s">
        <v>179</v>
      </c>
      <c r="F166" s="4">
        <v>17</v>
      </c>
      <c r="H166" s="2">
        <v>40</v>
      </c>
      <c r="M166" s="4">
        <f t="shared" si="4"/>
        <v>40</v>
      </c>
      <c r="N166" s="4"/>
      <c r="O166" s="4"/>
    </row>
    <row r="167" spans="1:15" s="2" customFormat="1" ht="16.5" customHeight="1">
      <c r="A167" s="21" t="s">
        <v>129</v>
      </c>
      <c r="B167" s="2" t="s">
        <v>22</v>
      </c>
      <c r="C167" s="3">
        <v>307</v>
      </c>
      <c r="D167" s="22">
        <v>11</v>
      </c>
      <c r="E167" s="18" t="s">
        <v>172</v>
      </c>
      <c r="F167" s="4">
        <v>10</v>
      </c>
      <c r="M167" s="4">
        <f t="shared" si="4"/>
        <v>0</v>
      </c>
      <c r="N167" s="4"/>
      <c r="O167" s="4"/>
    </row>
    <row r="168" spans="1:15" s="2" customFormat="1" ht="16.5" customHeight="1">
      <c r="A168" s="2" t="s">
        <v>78</v>
      </c>
      <c r="B168" s="2" t="s">
        <v>10</v>
      </c>
      <c r="C168" s="3">
        <v>208</v>
      </c>
      <c r="D168" s="4">
        <v>11</v>
      </c>
      <c r="E168" s="18" t="s">
        <v>175</v>
      </c>
      <c r="F168" s="4">
        <v>12</v>
      </c>
      <c r="I168" s="2">
        <v>0</v>
      </c>
      <c r="M168" s="4">
        <f t="shared" si="4"/>
        <v>0</v>
      </c>
      <c r="N168" s="4"/>
      <c r="O168" s="4"/>
    </row>
    <row r="169" spans="1:15" s="2" customFormat="1" ht="16.5" customHeight="1">
      <c r="A169" s="17" t="s">
        <v>102</v>
      </c>
      <c r="B169" s="2" t="s">
        <v>26</v>
      </c>
      <c r="C169" s="3">
        <v>185</v>
      </c>
      <c r="D169" s="20">
        <v>11</v>
      </c>
      <c r="E169" s="18" t="s">
        <v>176</v>
      </c>
      <c r="F169" s="4">
        <v>1</v>
      </c>
      <c r="M169" s="4">
        <f t="shared" si="4"/>
        <v>0</v>
      </c>
      <c r="N169" s="4"/>
      <c r="O169" s="4"/>
    </row>
    <row r="170" spans="1:15" s="2" customFormat="1" ht="16.5" customHeight="1">
      <c r="A170" s="35" t="s">
        <v>212</v>
      </c>
      <c r="B170" s="2" t="s">
        <v>8</v>
      </c>
      <c r="C170" s="3" t="s">
        <v>9</v>
      </c>
      <c r="D170" s="4">
        <v>11</v>
      </c>
      <c r="E170" s="18" t="s">
        <v>181</v>
      </c>
      <c r="F170" s="4">
        <v>3</v>
      </c>
      <c r="M170" s="4">
        <f t="shared" si="4"/>
        <v>0</v>
      </c>
      <c r="N170" s="4"/>
      <c r="O170" s="4"/>
    </row>
    <row r="171" spans="3:15" s="2" customFormat="1" ht="16.5" customHeight="1">
      <c r="C171" s="3"/>
      <c r="D171" s="4"/>
      <c r="E171" s="18"/>
      <c r="F171" s="4"/>
      <c r="G171" s="8"/>
      <c r="H171" s="5"/>
      <c r="I171" s="8"/>
      <c r="M171" s="4"/>
      <c r="N171" s="4"/>
      <c r="O171" s="4"/>
    </row>
    <row r="172" ht="16.5" customHeight="1">
      <c r="H172" s="5"/>
    </row>
    <row r="173" ht="16.5" customHeight="1">
      <c r="H173" s="5"/>
    </row>
    <row r="174" ht="16.5" customHeight="1">
      <c r="H174" s="5"/>
    </row>
    <row r="175" ht="16.5" customHeight="1">
      <c r="H175" s="5"/>
    </row>
    <row r="176" ht="16.5" customHeight="1">
      <c r="H176" s="5"/>
    </row>
    <row r="177" ht="16.5" customHeight="1">
      <c r="H177" s="5"/>
    </row>
    <row r="178" ht="16.5" customHeight="1">
      <c r="H178" s="5"/>
    </row>
    <row r="179" ht="16.5" customHeight="1">
      <c r="H179" s="5"/>
    </row>
    <row r="180" ht="16.5" customHeight="1">
      <c r="H180" s="5"/>
    </row>
    <row r="181" ht="16.5" customHeight="1">
      <c r="H181" s="5"/>
    </row>
    <row r="182" ht="16.5" customHeight="1">
      <c r="H182" s="5"/>
    </row>
    <row r="183" ht="16.5" customHeight="1">
      <c r="H183" s="5"/>
    </row>
    <row r="184" ht="16.5" customHeight="1">
      <c r="H184" s="5"/>
    </row>
    <row r="185" ht="16.5" customHeight="1">
      <c r="H185" s="5"/>
    </row>
    <row r="186" ht="16.5" customHeight="1">
      <c r="H186" s="5"/>
    </row>
    <row r="187" ht="16.5" customHeight="1">
      <c r="H187" s="5"/>
    </row>
    <row r="188" ht="16.5" customHeight="1">
      <c r="H188" s="5"/>
    </row>
    <row r="189" ht="16.5" customHeight="1">
      <c r="H189" s="5"/>
    </row>
    <row r="190" ht="16.5" customHeight="1">
      <c r="H190" s="5"/>
    </row>
    <row r="191" ht="16.5" customHeight="1">
      <c r="H191" s="5"/>
    </row>
    <row r="192" ht="16.5" customHeight="1">
      <c r="H192" s="5"/>
    </row>
    <row r="193" ht="16.5" customHeight="1">
      <c r="H193" s="5"/>
    </row>
    <row r="194" ht="16.5" customHeight="1">
      <c r="H194" s="5"/>
    </row>
  </sheetData>
  <sheetProtection selectLockedCells="1" selectUnlockedCells="1"/>
  <autoFilter ref="A1:HY169"/>
  <printOptions horizontalCentered="1" verticalCentered="1"/>
  <pageMargins left="0.03937007874015748" right="0.03937007874015748" top="0.7480314960629921" bottom="0.5511811023622047" header="0.31496062992125984" footer="0.31496062992125984"/>
  <pageSetup horizontalDpi="300" verticalDpi="300" orientation="portrait" paperSize="9" r:id="rId3"/>
  <headerFooter alignWithMargins="0">
    <oddHeader>&amp;C&amp;"Arial Narrow,полужирный"&amp;14Протокол наявності робіт учасників IІ туру ІІІ (міського) етапу Всеукраїнської учнівської олімпіади з інформатики 2015/2016 навчального року у місті Києві</oddHeader>
    <oddFooter>&amp;CГолова журі&amp;RОлександр Рудик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workbookViewId="0" topLeftCell="A1">
      <selection activeCell="A3" sqref="A3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/>
    </row>
    <row r="2" ht="36">
      <c r="A2" s="1" t="s">
        <v>182</v>
      </c>
    </row>
    <row r="3" ht="36">
      <c r="A3" s="1" t="s">
        <v>214</v>
      </c>
    </row>
    <row r="4" ht="36">
      <c r="A4" s="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Гость</cp:lastModifiedBy>
  <cp:lastPrinted>2016-01-18T14:34:10Z</cp:lastPrinted>
  <dcterms:created xsi:type="dcterms:W3CDTF">2013-12-23T13:08:08Z</dcterms:created>
  <dcterms:modified xsi:type="dcterms:W3CDTF">2016-02-08T21:08:49Z</dcterms:modified>
  <cp:category/>
  <cp:version/>
  <cp:contentType/>
  <cp:contentStatus/>
</cp:coreProperties>
</file>