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990"/>
  </bookViews>
  <sheets>
    <sheet name="Числа" sheetId="1" r:id="rId1"/>
    <sheet name="Колонтитули" sheetId="2" r:id="rId2"/>
    <sheet name="1  тур" sheetId="4" r:id="rId3"/>
    <sheet name="2  тур" sheetId="5" r:id="rId4"/>
  </sheets>
  <definedNames>
    <definedName name="_xlnm._FilterDatabase" localSheetId="0" hidden="1">Числа!$A$1:$IM$225</definedName>
    <definedName name="Excel_BuiltIn__FilterDatabase" localSheetId="0">Числа!$B$1:$G$1</definedName>
    <definedName name="Excel_BuiltIn_Print_Area" localSheetId="0">Числа!$B:$G</definedName>
    <definedName name="_xlnm.Print_Area" localSheetId="0">Числа!$B$1:$G$152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3" i="1" l="1"/>
  <c r="J142" i="1"/>
  <c r="J104" i="1"/>
  <c r="J136" i="1"/>
  <c r="J148" i="1"/>
  <c r="J25" i="1"/>
  <c r="J18" i="1"/>
  <c r="J140" i="1"/>
  <c r="J9" i="1"/>
  <c r="J5" i="1"/>
  <c r="J29" i="1"/>
  <c r="J13" i="1"/>
  <c r="J4" i="1"/>
  <c r="J16" i="1"/>
  <c r="J17" i="1"/>
  <c r="J24" i="1"/>
  <c r="J87" i="1"/>
  <c r="J28" i="1"/>
  <c r="J23" i="1"/>
  <c r="J6" i="1"/>
  <c r="J26" i="1"/>
  <c r="J10" i="1"/>
  <c r="J34" i="1"/>
  <c r="J11" i="1"/>
  <c r="J19" i="1"/>
  <c r="J141" i="1"/>
  <c r="J37" i="1"/>
  <c r="J43" i="1"/>
  <c r="J76" i="1"/>
  <c r="J116" i="1"/>
  <c r="J92" i="1"/>
  <c r="J31" i="1"/>
  <c r="J120" i="1"/>
  <c r="J128" i="1"/>
  <c r="J147" i="1"/>
  <c r="J82" i="1"/>
  <c r="J144" i="1"/>
  <c r="J109" i="1"/>
  <c r="J88" i="1"/>
  <c r="J110" i="1"/>
  <c r="J127" i="1"/>
  <c r="J139" i="1"/>
  <c r="J64" i="1"/>
  <c r="J8" i="1"/>
  <c r="J65" i="1"/>
  <c r="J12" i="1"/>
  <c r="J7" i="1"/>
  <c r="J15" i="1"/>
  <c r="J3" i="1"/>
  <c r="J32" i="1"/>
  <c r="J33" i="1"/>
  <c r="J20" i="1"/>
  <c r="J27" i="1"/>
  <c r="J2" i="1"/>
  <c r="J22" i="1"/>
  <c r="J77" i="1"/>
  <c r="J21" i="1"/>
  <c r="J178" i="1"/>
  <c r="J187" i="1"/>
  <c r="J185" i="1"/>
  <c r="J184" i="1"/>
  <c r="J188" i="1"/>
  <c r="J189" i="1"/>
  <c r="J179" i="1"/>
  <c r="J190" i="1"/>
  <c r="J180" i="1"/>
  <c r="J42" i="1"/>
  <c r="J191" i="1"/>
  <c r="J192" i="1"/>
  <c r="J181" i="1"/>
  <c r="J193" i="1"/>
  <c r="J186" i="1"/>
  <c r="J182" i="1"/>
  <c r="J204" i="1"/>
  <c r="J196" i="1"/>
  <c r="J203" i="1"/>
  <c r="J197" i="1"/>
  <c r="J71" i="1"/>
  <c r="J195" i="1"/>
  <c r="J198" i="1"/>
  <c r="J201" i="1"/>
  <c r="J194" i="1"/>
  <c r="J200" i="1"/>
  <c r="J202" i="1"/>
  <c r="J205" i="1"/>
  <c r="J206" i="1"/>
  <c r="J207" i="1"/>
  <c r="J208" i="1"/>
  <c r="J68" i="1"/>
  <c r="J211" i="1"/>
  <c r="J212" i="1"/>
  <c r="J214" i="1"/>
  <c r="J209" i="1"/>
  <c r="J210" i="1"/>
  <c r="J213" i="1"/>
  <c r="J183" i="1"/>
  <c r="J199" i="1"/>
  <c r="J215" i="1"/>
  <c r="J216" i="1"/>
  <c r="J75" i="1"/>
  <c r="J217" i="1"/>
  <c r="J218" i="1"/>
  <c r="J112" i="1"/>
  <c r="J72" i="1"/>
  <c r="J219" i="1"/>
  <c r="J220" i="1"/>
  <c r="J221" i="1"/>
  <c r="J222" i="1"/>
  <c r="J223" i="1"/>
  <c r="J224" i="1"/>
  <c r="J67" i="1"/>
  <c r="J98" i="1"/>
  <c r="J225" i="1"/>
  <c r="J69" i="1"/>
  <c r="J117" i="1"/>
  <c r="J100" i="1"/>
  <c r="J132" i="1"/>
  <c r="J61" i="1"/>
  <c r="J40" i="1"/>
  <c r="J47" i="1"/>
  <c r="J50" i="1"/>
  <c r="J106" i="1"/>
  <c r="J86" i="1"/>
  <c r="J97" i="1"/>
  <c r="J80" i="1"/>
  <c r="J101" i="1"/>
  <c r="J49" i="1"/>
  <c r="J115" i="1"/>
  <c r="J51" i="1"/>
  <c r="J107" i="1"/>
  <c r="J73" i="1"/>
  <c r="J151" i="1"/>
  <c r="J153" i="1"/>
  <c r="J89" i="1"/>
  <c r="J66" i="1"/>
  <c r="J48" i="1"/>
  <c r="J74" i="1"/>
  <c r="J70" i="1"/>
  <c r="J134" i="1"/>
  <c r="J146" i="1"/>
  <c r="J30" i="1"/>
  <c r="J41" i="1"/>
  <c r="J149" i="1"/>
  <c r="J60" i="1"/>
  <c r="J78" i="1"/>
  <c r="J38" i="1"/>
  <c r="J113" i="1"/>
  <c r="J150" i="1"/>
  <c r="J94" i="1"/>
  <c r="J126" i="1"/>
  <c r="J55" i="1"/>
  <c r="J135" i="1"/>
  <c r="J143" i="1"/>
  <c r="J103" i="1"/>
  <c r="J122" i="1"/>
  <c r="J83" i="1"/>
  <c r="J108" i="1"/>
  <c r="J79" i="1"/>
  <c r="J85" i="1"/>
  <c r="J95" i="1"/>
  <c r="J145" i="1"/>
  <c r="J138" i="1"/>
  <c r="J118" i="1"/>
  <c r="J56" i="1"/>
  <c r="J44" i="1"/>
  <c r="J124" i="1"/>
  <c r="J90" i="1"/>
  <c r="J119" i="1"/>
  <c r="J105" i="1"/>
  <c r="J96" i="1"/>
  <c r="J39" i="1"/>
  <c r="J130" i="1"/>
  <c r="J59" i="1"/>
  <c r="J114" i="1"/>
  <c r="J63" i="1"/>
  <c r="J45" i="1"/>
  <c r="J99" i="1"/>
  <c r="J58" i="1"/>
  <c r="J84" i="1"/>
  <c r="J57" i="1"/>
  <c r="J137" i="1"/>
  <c r="J102" i="1"/>
  <c r="J111" i="1"/>
  <c r="J52" i="1"/>
  <c r="J53" i="1"/>
  <c r="J91" i="1"/>
  <c r="J125" i="1"/>
  <c r="J14" i="1"/>
  <c r="J93" i="1"/>
  <c r="J152" i="1"/>
  <c r="J62" i="1"/>
  <c r="J81" i="1"/>
  <c r="J36" i="1"/>
  <c r="J123" i="1"/>
  <c r="J35" i="1"/>
  <c r="J121" i="1"/>
  <c r="J131" i="1"/>
  <c r="J46" i="1"/>
  <c r="J54" i="1"/>
  <c r="J129" i="1"/>
</calcChain>
</file>

<file path=xl/comments1.xml><?xml version="1.0" encoding="utf-8"?>
<comments xmlns="http://schemas.openxmlformats.org/spreadsheetml/2006/main">
  <authors>
    <author>User</author>
    <author/>
  </authors>
  <commentList>
    <comment ref="U1" authorId="0">
      <text>
        <r>
          <rPr>
            <sz val="12"/>
            <color indexed="81"/>
            <rFont val="Tahoma"/>
            <family val="2"/>
            <charset val="204"/>
          </rPr>
          <t>http://olymp.uzhnu.edu.ua/cgi-bin/new-client?contest_id=114</t>
        </r>
      </text>
    </comment>
    <comment ref="D2" authorId="1">
      <text>
        <r>
          <rPr>
            <sz val="12"/>
            <color rgb="FF000000"/>
            <rFont val="Tahoma"/>
            <family val="2"/>
          </rPr>
          <t>ліцей</t>
        </r>
      </text>
    </comment>
    <comment ref="D4" authorId="1">
      <text>
        <r>
          <rPr>
            <sz val="12"/>
            <color rgb="FF000000"/>
            <rFont val="Tahoma"/>
            <family val="2"/>
          </rPr>
          <t>ліцей</t>
        </r>
      </text>
    </comment>
    <comment ref="D5" authorId="1">
      <text>
        <r>
          <rPr>
            <sz val="12"/>
            <color rgb="FF000000"/>
            <rFont val="Tahoma"/>
            <family val="2"/>
          </rPr>
          <t>ліцей</t>
        </r>
      </text>
    </comment>
    <comment ref="D6" authorId="1">
      <text>
        <r>
          <rPr>
            <sz val="12"/>
            <color rgb="FF1F1C1B"/>
            <rFont val="Tahoma"/>
            <family val="2"/>
          </rPr>
          <t>СШ</t>
        </r>
      </text>
    </comment>
    <comment ref="D8" authorId="1">
      <text>
        <r>
          <rPr>
            <sz val="12"/>
            <color rgb="FF1F1C1B"/>
            <rFont val="Tahoma"/>
            <family val="2"/>
          </rPr>
          <t>ТЛ НТУУ "КПІ"</t>
        </r>
      </text>
    </comment>
    <comment ref="B10" authorId="1">
      <text>
        <r>
          <rPr>
            <sz val="12"/>
            <color rgb="FF000000"/>
            <rFont val="Tahoma"/>
            <family val="2"/>
          </rPr>
          <t>7 клас</t>
        </r>
      </text>
    </comment>
    <comment ref="D10" authorId="1">
      <text>
        <r>
          <rPr>
            <sz val="12"/>
            <color rgb="FF1F1C1B"/>
            <rFont val="Tahoma"/>
            <family val="2"/>
          </rPr>
          <t>гімназія</t>
        </r>
      </text>
    </comment>
    <comment ref="D11" authorId="1">
      <text>
        <r>
          <rPr>
            <sz val="12"/>
            <color rgb="FF000000"/>
            <rFont val="Tahoma"/>
            <family val="2"/>
          </rPr>
          <t>ліцей</t>
        </r>
      </text>
    </comment>
    <comment ref="D13" authorId="1">
      <text>
        <r>
          <rPr>
            <sz val="12"/>
            <color rgb="FF1F1C1B"/>
            <rFont val="Tahoma"/>
            <family val="2"/>
          </rPr>
          <t>ТЛ НТУУ "КПІ"</t>
        </r>
      </text>
    </comment>
    <comment ref="D14" authorId="0">
      <text>
        <r>
          <rPr>
            <sz val="12"/>
            <color indexed="81"/>
            <rFont val="Tahoma"/>
            <family val="2"/>
            <charset val="204"/>
          </rPr>
          <t>Дитяча інженерна академія</t>
        </r>
      </text>
    </comment>
    <comment ref="D19" authorId="1">
      <text>
        <r>
          <rPr>
            <sz val="12"/>
            <color rgb="FF000000"/>
            <rFont val="Tahoma"/>
            <family val="2"/>
          </rPr>
          <t>ліцей</t>
        </r>
      </text>
    </comment>
    <comment ref="D21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B22" authorId="1">
      <text>
        <r>
          <rPr>
            <sz val="12"/>
            <color rgb="FF000000"/>
            <rFont val="Tahoma"/>
            <family val="2"/>
          </rPr>
          <t>7 клас</t>
        </r>
      </text>
    </comment>
    <comment ref="D22" authorId="1">
      <text>
        <r>
          <rPr>
            <sz val="12"/>
            <color rgb="FF1F1C1B"/>
            <rFont val="Tahoma"/>
            <family val="2"/>
          </rPr>
          <t>СШ</t>
        </r>
      </text>
    </comment>
    <comment ref="D24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D36" authorId="1">
      <text>
        <r>
          <rPr>
            <sz val="11"/>
            <color rgb="FF000000"/>
            <rFont val="Tahoma"/>
            <family val="2"/>
          </rPr>
          <t>Київська інженерна гімназія</t>
        </r>
      </text>
    </comment>
    <comment ref="D38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D39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D44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D45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D46" authorId="1">
      <text>
        <r>
          <rPr>
            <sz val="12"/>
            <color rgb="FF000000"/>
            <rFont val="Tahoma"/>
            <family val="2"/>
          </rPr>
          <t>НВК</t>
        </r>
      </text>
    </comment>
    <comment ref="D48" authorId="1">
      <text>
        <r>
          <rPr>
            <sz val="12"/>
            <color rgb="FF000000"/>
            <rFont val="Tahoma"/>
            <family val="2"/>
          </rPr>
          <t>ліцей</t>
        </r>
      </text>
    </comment>
    <comment ref="D49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51" authorId="1">
      <text>
        <r>
          <rPr>
            <sz val="12"/>
            <color rgb="FF1F1C1B"/>
            <rFont val="Tahoma"/>
            <family val="2"/>
          </rPr>
          <t>ТЛ НТУУ "КПІ"</t>
        </r>
      </text>
    </comment>
    <comment ref="D54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D55" authorId="1">
      <text>
        <r>
          <rPr>
            <sz val="12"/>
            <color rgb="FF000000"/>
            <rFont val="Tahoma"/>
            <family val="2"/>
          </rPr>
          <t>гімназія</t>
        </r>
      </text>
    </comment>
    <comment ref="D56" authorId="1">
      <text>
        <r>
          <rPr>
            <sz val="12"/>
            <color rgb="FF000000"/>
            <rFont val="Tahoma"/>
            <family val="2"/>
          </rPr>
          <t>ліцей</t>
        </r>
      </text>
    </comment>
    <comment ref="D58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59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D60" authorId="1">
      <text>
        <r>
          <rPr>
            <sz val="12"/>
            <color rgb="FF1F1C1B"/>
            <rFont val="Tahoma"/>
            <family val="2"/>
          </rPr>
          <t>ТЛ НТУУ "КПІ"</t>
        </r>
      </text>
    </comment>
    <comment ref="D62" authorId="1">
      <text>
        <r>
          <rPr>
            <sz val="12"/>
            <color rgb="FF000000"/>
            <rFont val="Tahoma"/>
            <family val="2"/>
          </rPr>
          <t>НВК «Оболонь</t>
        </r>
      </text>
    </comment>
    <comment ref="D65" authorId="1">
      <text>
        <r>
          <rPr>
            <sz val="12"/>
            <color rgb="FF000000"/>
            <rFont val="Tahoma"/>
            <family val="2"/>
          </rPr>
          <t>Фінансовий ліцей</t>
        </r>
      </text>
    </comment>
    <comment ref="D68" authorId="1">
      <text>
        <r>
          <rPr>
            <sz val="12"/>
            <color rgb="FF000000"/>
            <rFont val="Tahoma"/>
            <family val="2"/>
          </rPr>
          <t>гімназія "Троєщина"</t>
        </r>
      </text>
    </comment>
    <comment ref="D69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71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D72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D88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90" authorId="1">
      <text>
        <r>
          <rPr>
            <sz val="12"/>
            <color rgb="FF1F1C1B"/>
            <rFont val="Tahoma"/>
            <family val="2"/>
          </rPr>
          <t>СШ</t>
        </r>
      </text>
    </comment>
    <comment ref="D94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95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D98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K98" authorId="0">
      <text>
        <r>
          <rPr>
            <sz val="12"/>
            <color indexed="81"/>
            <rFont val="Tahoma"/>
            <family val="2"/>
            <charset val="204"/>
          </rPr>
          <t>На 2 турі працював від обліковим записом kyiv18</t>
        </r>
      </text>
    </comment>
    <comment ref="D100" authorId="1">
      <text>
        <r>
          <rPr>
            <sz val="12"/>
            <color rgb="FF1F1C1B"/>
            <rFont val="Tahoma"/>
            <family val="2"/>
          </rPr>
          <t>ПЛ НТУУ "КПІ"</t>
        </r>
      </text>
    </comment>
    <comment ref="D101" authorId="1">
      <text>
        <r>
          <rPr>
            <sz val="12"/>
            <color rgb="FF000000"/>
            <rFont val="Tahoma"/>
            <family val="2"/>
          </rPr>
          <t>ліцей</t>
        </r>
      </text>
    </comment>
    <comment ref="D106" authorId="1">
      <text>
        <r>
          <rPr>
            <sz val="12"/>
            <color rgb="FF000000"/>
            <rFont val="Tahoma"/>
            <family val="2"/>
          </rPr>
          <t>Ліцей №100 "Поділ"</t>
        </r>
      </text>
    </comment>
    <comment ref="D107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G107" authorId="0">
      <text>
        <r>
          <rPr>
            <sz val="12"/>
            <color indexed="81"/>
            <rFont val="Tahoma"/>
            <family val="2"/>
            <charset val="204"/>
          </rPr>
          <t>Був лише на 1 турі</t>
        </r>
      </text>
    </comment>
    <comment ref="D108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109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D110" authorId="1">
      <text>
        <r>
          <rPr>
            <sz val="12"/>
            <color rgb="FF1F1C1B"/>
            <rFont val="Tahoma"/>
            <family val="2"/>
          </rPr>
          <t>СШ</t>
        </r>
      </text>
    </comment>
    <comment ref="D113" authorId="1">
      <text>
        <r>
          <rPr>
            <sz val="12"/>
            <color rgb="FF000000"/>
            <rFont val="Tahoma"/>
            <family val="2"/>
          </rPr>
          <t>ліцей "Еко"</t>
        </r>
      </text>
    </comment>
    <comment ref="D119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D127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128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X128" authorId="0">
      <text>
        <r>
          <rPr>
            <sz val="10"/>
            <color indexed="81"/>
            <rFont val="Tahoma"/>
            <family val="2"/>
            <charset val="204"/>
          </rPr>
          <t>У турнірній таблиці оцінка 100 стосується роботи учасника з обліковим записом kyiv12</t>
        </r>
      </text>
    </comment>
    <comment ref="D129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132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133" authorId="1">
      <text>
        <r>
          <rPr>
            <sz val="12"/>
            <color rgb="FF1F1C1B"/>
            <rFont val="Tahoma"/>
            <family val="2"/>
          </rPr>
          <t>ТЛ НТУУ "КПІ"</t>
        </r>
      </text>
    </comment>
    <comment ref="D135" authorId="1">
      <text>
        <r>
          <rPr>
            <sz val="12"/>
            <color rgb="FF1F1C1B"/>
            <rFont val="Tahoma"/>
            <family val="2"/>
          </rPr>
          <t>ПЛ НТУУ "КПІ"</t>
        </r>
      </text>
    </comment>
    <comment ref="D136" authorId="1">
      <text>
        <r>
          <rPr>
            <sz val="12"/>
            <color rgb="FF1F1C1B"/>
            <rFont val="Tahoma"/>
            <family val="2"/>
          </rPr>
          <t>ПЛ НТУУ "КПІ"</t>
        </r>
      </text>
    </comment>
    <comment ref="D139" authorId="1">
      <text>
        <r>
          <rPr>
            <sz val="12"/>
            <color rgb="FF1F1C1B"/>
            <rFont val="Tahoma"/>
            <family val="2"/>
          </rPr>
          <t>ПЛ НТУУ "КПІ"</t>
        </r>
      </text>
    </comment>
    <comment ref="D140" authorId="1">
      <text>
        <r>
          <rPr>
            <sz val="12"/>
            <color rgb="FF000000"/>
            <rFont val="Tahoma"/>
            <family val="2"/>
          </rPr>
          <t>СШ № 112 ім. Т.Шевченка</t>
        </r>
      </text>
    </comment>
    <comment ref="D141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D142" authorId="1">
      <text>
        <r>
          <rPr>
            <sz val="12"/>
            <color rgb="FF1F1C1B"/>
            <rFont val="Tahoma"/>
            <family val="2"/>
          </rPr>
          <t>СШ</t>
        </r>
      </text>
    </comment>
    <comment ref="D143" authorId="1">
      <text>
        <r>
          <rPr>
            <sz val="12"/>
            <color rgb="FF000000"/>
            <rFont val="Tahoma"/>
            <family val="2"/>
          </rPr>
          <t>гімназія</t>
        </r>
      </text>
    </comment>
    <comment ref="D144" authorId="1">
      <text>
        <r>
          <rPr>
            <sz val="12"/>
            <color rgb="FF1F1C1B"/>
            <rFont val="Tahoma"/>
            <family val="2"/>
          </rPr>
          <t>ТЛ НТУУ "КПІ"</t>
        </r>
      </text>
    </comment>
    <comment ref="D146" authorId="1">
      <text>
        <r>
          <rPr>
            <sz val="12"/>
            <color rgb="FF1F1C1B"/>
            <rFont val="Tahoma"/>
            <family val="2"/>
          </rPr>
          <t>ПЛ НТУУ "КПІ"</t>
        </r>
      </text>
    </comment>
    <comment ref="D147" authorId="1">
      <text>
        <r>
          <rPr>
            <sz val="12"/>
            <color rgb="FF000000"/>
            <rFont val="Tahoma"/>
            <family val="2"/>
          </rPr>
          <t>гімназія "Троєщина"</t>
        </r>
      </text>
    </comment>
    <comment ref="D149" authorId="1">
      <text>
        <r>
          <rPr>
            <sz val="12"/>
            <color rgb="FF000000"/>
            <rFont val="Tahoma"/>
            <family val="2"/>
          </rPr>
          <t>Фінансовий ліцей</t>
        </r>
      </text>
    </comment>
    <comment ref="D150" authorId="1">
      <text>
        <r>
          <rPr>
            <sz val="12"/>
            <color rgb="FF000000"/>
            <rFont val="Tahoma"/>
            <family val="2"/>
          </rPr>
          <t>гімназія</t>
        </r>
      </text>
    </comment>
    <comment ref="D151" authorId="1">
      <text>
        <r>
          <rPr>
            <sz val="11"/>
            <color rgb="FF000000"/>
            <rFont val="Tahoma"/>
            <family val="2"/>
          </rPr>
          <t>Київська інженерна гімназія</t>
        </r>
      </text>
    </comment>
    <comment ref="D153" authorId="1">
      <text>
        <r>
          <rPr>
            <sz val="12"/>
            <color rgb="FF000000"/>
            <rFont val="Tahoma"/>
            <family val="2"/>
          </rPr>
          <t>НВК</t>
        </r>
      </text>
    </comment>
    <comment ref="D158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D159" authorId="1">
      <text>
        <r>
          <rPr>
            <sz val="12"/>
            <color rgb="FF000000"/>
            <rFont val="Tahoma"/>
            <family val="2"/>
          </rPr>
          <t>СШ</t>
        </r>
      </text>
    </comment>
    <comment ref="D160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D161" authorId="1">
      <text>
        <r>
          <rPr>
            <sz val="12"/>
            <color rgb="FF000000"/>
            <rFont val="Tahoma"/>
            <family val="2"/>
          </rPr>
          <t>Русанівський ліцей</t>
        </r>
      </text>
    </comment>
    <comment ref="D162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163" authorId="1">
      <text>
        <r>
          <rPr>
            <sz val="12"/>
            <color rgb="FF000000"/>
            <rFont val="Tahoma"/>
            <family val="2"/>
          </rPr>
          <t>Технічний ліцей</t>
        </r>
      </text>
    </comment>
    <comment ref="D164" authorId="1">
      <text>
        <r>
          <rPr>
            <sz val="12"/>
            <color rgb="FF000000"/>
            <rFont val="Tahoma"/>
            <family val="2"/>
          </rPr>
          <t>НВК</t>
        </r>
      </text>
    </comment>
    <comment ref="D165" authorId="1">
      <text>
        <r>
          <rPr>
            <sz val="12"/>
            <color rgb="FF000000"/>
            <rFont val="Tahoma"/>
            <family val="2"/>
          </rPr>
          <t>НВК</t>
        </r>
      </text>
    </comment>
    <comment ref="D166" authorId="1">
      <text>
        <r>
          <rPr>
            <sz val="12"/>
            <color rgb="FF000000"/>
            <rFont val="Tahoma"/>
            <family val="2"/>
          </rPr>
          <t>НВК</t>
        </r>
      </text>
    </comment>
    <comment ref="D175" authorId="1">
      <text>
        <r>
          <rPr>
            <sz val="12"/>
            <color rgb="FF000000"/>
            <rFont val="Tahoma"/>
            <family val="2"/>
          </rPr>
          <t>СШ</t>
        </r>
      </text>
    </comment>
  </commentList>
</comments>
</file>

<file path=xl/sharedStrings.xml><?xml version="1.0" encoding="utf-8"?>
<sst xmlns="http://schemas.openxmlformats.org/spreadsheetml/2006/main" count="2136" uniqueCount="686">
  <si>
    <t>Реєстраційний №</t>
  </si>
  <si>
    <t>Прізвище, ім`я, по батькові</t>
  </si>
  <si>
    <t>]</t>
  </si>
  <si>
    <t>Школа</t>
  </si>
  <si>
    <t>Клас</t>
  </si>
  <si>
    <t>Аудиторія</t>
  </si>
  <si>
    <t>ПК</t>
  </si>
  <si>
    <t>A</t>
  </si>
  <si>
    <t>B</t>
  </si>
  <si>
    <t>C</t>
  </si>
  <si>
    <t>D</t>
  </si>
  <si>
    <t>E</t>
  </si>
  <si>
    <t>Місце</t>
  </si>
  <si>
    <t>Відбір</t>
  </si>
  <si>
    <t>Обліковий запис</t>
  </si>
  <si>
    <t>1.A</t>
  </si>
  <si>
    <t>1.B</t>
  </si>
  <si>
    <t>1.C</t>
  </si>
  <si>
    <t>1.D</t>
  </si>
  <si>
    <t>1.E</t>
  </si>
  <si>
    <t>1. Кількість задач</t>
  </si>
  <si>
    <t>1. Сума балів</t>
  </si>
  <si>
    <t>Пароль на 2 тур</t>
  </si>
  <si>
    <t>Миронюк Тарас Андрійович</t>
  </si>
  <si>
    <t>Дніпровський</t>
  </si>
  <si>
    <t>Тл</t>
  </si>
  <si>
    <t>124</t>
  </si>
  <si>
    <t>kyiv1</t>
  </si>
  <si>
    <t>hjwipqiq</t>
  </si>
  <si>
    <t>Куценко Андрій Олександрович</t>
  </si>
  <si>
    <t>Дарницький</t>
  </si>
  <si>
    <t>НЗ</t>
  </si>
  <si>
    <t>kyiv2</t>
  </si>
  <si>
    <t>qd9gzetn</t>
  </si>
  <si>
    <t>Бабіч Анатолій Вячеславович</t>
  </si>
  <si>
    <t>Печерський</t>
  </si>
  <si>
    <t>kyiv3</t>
  </si>
  <si>
    <t>ggewqtjh</t>
  </si>
  <si>
    <t>Москальков Антон Антонович</t>
  </si>
  <si>
    <t>kyiv4</t>
  </si>
  <si>
    <t>bq7ecfu9</t>
  </si>
  <si>
    <t>Ткаченко Роман Андрійович</t>
  </si>
  <si>
    <t>kyiv5</t>
  </si>
  <si>
    <t>aqk3xzet</t>
  </si>
  <si>
    <t>Шрамко Георгій Юрійович</t>
  </si>
  <si>
    <t>kyiv6</t>
  </si>
  <si>
    <t>9ibvhzg5</t>
  </si>
  <si>
    <t>Черниш Дмитро Валентинович</t>
  </si>
  <si>
    <t>Солом'янський</t>
  </si>
  <si>
    <t>kyiv7</t>
  </si>
  <si>
    <t>8vbv7sxc</t>
  </si>
  <si>
    <t>Шкандюк Анна Леонідівна</t>
  </si>
  <si>
    <t>kyiv8</t>
  </si>
  <si>
    <t>xgkatrgg</t>
  </si>
  <si>
    <t>Шевчук Віталій Ігорович</t>
  </si>
  <si>
    <t>kyiv9</t>
  </si>
  <si>
    <t>v2pwnwnb</t>
  </si>
  <si>
    <t>Молнар Андрій Сергійович</t>
  </si>
  <si>
    <t>kyiv10</t>
  </si>
  <si>
    <t>sj5322x4</t>
  </si>
  <si>
    <t>224</t>
  </si>
  <si>
    <t>kyiv11</t>
  </si>
  <si>
    <t>in7rkrx5</t>
  </si>
  <si>
    <t>Вахітов Антон Володимирович</t>
  </si>
  <si>
    <t>kyiv12</t>
  </si>
  <si>
    <t>ccrqpf4i</t>
  </si>
  <si>
    <t>Шидловський Тимофій Максимович</t>
  </si>
  <si>
    <t>Оболонський</t>
  </si>
  <si>
    <t>kyiv13</t>
  </si>
  <si>
    <t>jkkdhcbu</t>
  </si>
  <si>
    <t>Шкуренко Олег Максимович</t>
  </si>
  <si>
    <t>Подільський</t>
  </si>
  <si>
    <t>Фл</t>
  </si>
  <si>
    <t>kyiv14</t>
  </si>
  <si>
    <t>ws2k9qar</t>
  </si>
  <si>
    <t>Панченко Єгор Станіславович</t>
  </si>
  <si>
    <t>kyiv15</t>
  </si>
  <si>
    <t>kzxnpr8h</t>
  </si>
  <si>
    <t>Кузьмішина Майя Володимирівна</t>
  </si>
  <si>
    <t>kyiv16</t>
  </si>
  <si>
    <t>bw5u9mj8</t>
  </si>
  <si>
    <t>Олійник Олександр Дмитрович</t>
  </si>
  <si>
    <t>Святошинський</t>
  </si>
  <si>
    <t>kyiv17</t>
  </si>
  <si>
    <t>5fncn3p7</t>
  </si>
  <si>
    <t>Педан Анастасія Юріївна</t>
  </si>
  <si>
    <t>Деснянський</t>
  </si>
  <si>
    <t>гТ</t>
  </si>
  <si>
    <t>kyiv18</t>
  </si>
  <si>
    <t>4r6cdzuv</t>
  </si>
  <si>
    <t>Сидоренко Нікіта Сергійович</t>
  </si>
  <si>
    <t>kyiv19</t>
  </si>
  <si>
    <t>ei93e3xx</t>
  </si>
  <si>
    <t>Стрілець Гліб Олександрович</t>
  </si>
  <si>
    <t>kyiv20</t>
  </si>
  <si>
    <t>8edhhbs7</t>
  </si>
  <si>
    <t>Середа Владислав Олександрович</t>
  </si>
  <si>
    <t>kyiv21</t>
  </si>
  <si>
    <t>5v7emr3p</t>
  </si>
  <si>
    <t>Рамик Іван Петрович</t>
  </si>
  <si>
    <t>kyiv22</t>
  </si>
  <si>
    <t>q2ennexx</t>
  </si>
  <si>
    <t>Слободчук Ігор Святославович</t>
  </si>
  <si>
    <t>Пл</t>
  </si>
  <si>
    <t>kyiv23</t>
  </si>
  <si>
    <t>5wwj2kgw</t>
  </si>
  <si>
    <t>Будаєв Артем Юрійович</t>
  </si>
  <si>
    <t>kyiv24</t>
  </si>
  <si>
    <t>q2a8cybw</t>
  </si>
  <si>
    <t>Рудик Євгенія Анастасія Олександрівна</t>
  </si>
  <si>
    <t>kyiv25</t>
  </si>
  <si>
    <t>jmyjpndf</t>
  </si>
  <si>
    <t>Руденко Дмитро Вадимович</t>
  </si>
  <si>
    <t>225</t>
  </si>
  <si>
    <t>kyiv26</t>
  </si>
  <si>
    <t>iiuyq5ty</t>
  </si>
  <si>
    <t>Яремович Дмитро Святославович</t>
  </si>
  <si>
    <t>kyiv27</t>
  </si>
  <si>
    <t>gkp9j2x5</t>
  </si>
  <si>
    <t>Колісник Дмитро Олексійович</t>
  </si>
  <si>
    <t>kyiv28</t>
  </si>
  <si>
    <t>9pf2nyjp</t>
  </si>
  <si>
    <t>Григоров Антон Олегович</t>
  </si>
  <si>
    <t>kyiv29</t>
  </si>
  <si>
    <t>bm5ibnht</t>
  </si>
  <si>
    <t>Кочеткова Наталія Вікторівна</t>
  </si>
  <si>
    <t>kyiv30</t>
  </si>
  <si>
    <t>crn4igv7</t>
  </si>
  <si>
    <t>Ніканов Олексій Максимович</t>
  </si>
  <si>
    <t>kyiv31</t>
  </si>
  <si>
    <t>y7qmqejm</t>
  </si>
  <si>
    <t>Антонюк Артем Олегович</t>
  </si>
  <si>
    <t>kyiv32</t>
  </si>
  <si>
    <t>aqjza5pb</t>
  </si>
  <si>
    <t>Гаврилкін Андрій Володимирович</t>
  </si>
  <si>
    <t>kyiv33</t>
  </si>
  <si>
    <t>2pngmsf5</t>
  </si>
  <si>
    <t>Потьомкін Лев Євгенович</t>
  </si>
  <si>
    <t>kyiv34</t>
  </si>
  <si>
    <t>vt6xp227</t>
  </si>
  <si>
    <t>Макаров Іван Максимович</t>
  </si>
  <si>
    <t>kyiv35</t>
  </si>
  <si>
    <t>98gdthzh</t>
  </si>
  <si>
    <t>Холбоєв Захарій Носірович</t>
  </si>
  <si>
    <t>kyiv36</t>
  </si>
  <si>
    <t>db33kbh7</t>
  </si>
  <si>
    <t>Нижник Борис Михайлович</t>
  </si>
  <si>
    <t>319</t>
  </si>
  <si>
    <t>kyiv37</t>
  </si>
  <si>
    <t>c8kct8fs</t>
  </si>
  <si>
    <t>Бабанський Олександр Олексійович</t>
  </si>
  <si>
    <t>КІГ</t>
  </si>
  <si>
    <t>kyiv38</t>
  </si>
  <si>
    <t>rd8wxage</t>
  </si>
  <si>
    <t>Пастарєв Павло Сергійович</t>
  </si>
  <si>
    <t>kyiv39</t>
  </si>
  <si>
    <t>u4zvp943</t>
  </si>
  <si>
    <t>Вакуленко Владислав Сергійович</t>
  </si>
  <si>
    <t>Госіївський</t>
  </si>
  <si>
    <t>kyiv40</t>
  </si>
  <si>
    <t>utyd6ft2</t>
  </si>
  <si>
    <t>Рутов Олег Олександрович</t>
  </si>
  <si>
    <t>kyiv41</t>
  </si>
  <si>
    <t>ngaugra7</t>
  </si>
  <si>
    <t>Дехтяр Юр-Любомисл Валерійович</t>
  </si>
  <si>
    <t>kyiv42</t>
  </si>
  <si>
    <t>xn84yubp</t>
  </si>
  <si>
    <t>Семенюк Вадим Тарасович</t>
  </si>
  <si>
    <t>kyiv43</t>
  </si>
  <si>
    <t>82amh8vm</t>
  </si>
  <si>
    <t>Яцків Катерина Богданівна</t>
  </si>
  <si>
    <t>kyiv44</t>
  </si>
  <si>
    <t>aazbk7ki</t>
  </si>
  <si>
    <t>Алексанов Варда Андрійович</t>
  </si>
  <si>
    <t>kyiv45</t>
  </si>
  <si>
    <t>vsckih8s</t>
  </si>
  <si>
    <t>Слись Акім Олегович</t>
  </si>
  <si>
    <t>kyiv46</t>
  </si>
  <si>
    <t>stiij66x</t>
  </si>
  <si>
    <t>Забарянская Ірина Сергіївна</t>
  </si>
  <si>
    <t>kyiv47</t>
  </si>
  <si>
    <t>s7qh2kq6</t>
  </si>
  <si>
    <t>Мацих Міхаіл Валерійович</t>
  </si>
  <si>
    <t>kyiv48</t>
  </si>
  <si>
    <t>cj5npms4</t>
  </si>
  <si>
    <t>Гончаренко Станіслав Євгенович</t>
  </si>
  <si>
    <t>kyiv49</t>
  </si>
  <si>
    <t>utpxnrnd</t>
  </si>
  <si>
    <t>Хасін Марко Ігорович</t>
  </si>
  <si>
    <t>Рл</t>
  </si>
  <si>
    <t>kyiv50</t>
  </si>
  <si>
    <t>hpqw3gqp</t>
  </si>
  <si>
    <t>Філінюк Валерій Сергійович</t>
  </si>
  <si>
    <t>kyiv192</t>
  </si>
  <si>
    <t>4fb5n2zs</t>
  </si>
  <si>
    <t>Пастухов Кирило Юрійович</t>
  </si>
  <si>
    <t>kyiv51</t>
  </si>
  <si>
    <t>bhkusb5w</t>
  </si>
  <si>
    <t>Перехрест Антон В'ячеславович</t>
  </si>
  <si>
    <t>Шевченківський</t>
  </si>
  <si>
    <t>kyiv52</t>
  </si>
  <si>
    <t>5hu67pga</t>
  </si>
  <si>
    <t>Фітенко Кирило Русланович</t>
  </si>
  <si>
    <t>kyiv53</t>
  </si>
  <si>
    <t>2nb2twm7</t>
  </si>
  <si>
    <t>Ніколаєв Арсеній Дмитрович</t>
  </si>
  <si>
    <t>kyiv54</t>
  </si>
  <si>
    <t>36vj6swq</t>
  </si>
  <si>
    <t>Шевчук Богдан Дмитрович</t>
  </si>
  <si>
    <t>kyiv55</t>
  </si>
  <si>
    <t>3xwf2zqa</t>
  </si>
  <si>
    <t>Шульженко Артем Борисович</t>
  </si>
  <si>
    <t>320</t>
  </si>
  <si>
    <t>kyiv56</t>
  </si>
  <si>
    <t>j8d8ua7q</t>
  </si>
  <si>
    <t>Грищенко Юрій Анатолійович</t>
  </si>
  <si>
    <t>kyiv57</t>
  </si>
  <si>
    <t>mk6vhizy</t>
  </si>
  <si>
    <t>Тархуні Анатолій Олександрович</t>
  </si>
  <si>
    <t>kyiv58</t>
  </si>
  <si>
    <t>dybiyye2</t>
  </si>
  <si>
    <t>Кадиров Кадір Бєкєтович</t>
  </si>
  <si>
    <t>kyiv59</t>
  </si>
  <si>
    <t>4fsq64ij</t>
  </si>
  <si>
    <t>Молибога Артемій Олександрович</t>
  </si>
  <si>
    <t>kyiv60</t>
  </si>
  <si>
    <t>jvz38kh2</t>
  </si>
  <si>
    <t>Дехтяр Богдан-Ярема Валерійович</t>
  </si>
  <si>
    <t>kyiv61</t>
  </si>
  <si>
    <t>ry99xa99</t>
  </si>
  <si>
    <t>Ковба Борис Ігорович</t>
  </si>
  <si>
    <t>kyiv62</t>
  </si>
  <si>
    <t>2p2s43a5</t>
  </si>
  <si>
    <t>Панов Олександр Анатолійович</t>
  </si>
  <si>
    <t>kyiv63</t>
  </si>
  <si>
    <t>5ddrr74y</t>
  </si>
  <si>
    <t>Циганок Богдан Ігорович</t>
  </si>
  <si>
    <t>kyiv64</t>
  </si>
  <si>
    <t>det6yuhs</t>
  </si>
  <si>
    <t>Семенченко Тарас Олександрович</t>
  </si>
  <si>
    <t>kyiv65</t>
  </si>
  <si>
    <t>6zfqxb63</t>
  </si>
  <si>
    <t>Нечаєва Вероніка Валентинівна</t>
  </si>
  <si>
    <t>kyiv66</t>
  </si>
  <si>
    <t>urtr2cfq</t>
  </si>
  <si>
    <t>Доценко Роман Васильович</t>
  </si>
  <si>
    <t>kyiv67</t>
  </si>
  <si>
    <t>vgma4t3q</t>
  </si>
  <si>
    <t>Радомський Владислав Олексійович</t>
  </si>
  <si>
    <t>kyiv193</t>
  </si>
  <si>
    <t>utfptbq8</t>
  </si>
  <si>
    <t>Ляпкін Ростислав Анатолійович</t>
  </si>
  <si>
    <t>kyiv68</t>
  </si>
  <si>
    <t>nvczhxfk</t>
  </si>
  <si>
    <t>Борисюк Василина Іванівна</t>
  </si>
  <si>
    <t>kyiv69</t>
  </si>
  <si>
    <t>xzpmfv8a</t>
  </si>
  <si>
    <t>Грицюк Олександр Олександрович</t>
  </si>
  <si>
    <t>kyiv70</t>
  </si>
  <si>
    <t>s4tz3f3j</t>
  </si>
  <si>
    <t>Синицький Володимир Олександрович</t>
  </si>
  <si>
    <t>321</t>
  </si>
  <si>
    <t>kyiv71</t>
  </si>
  <si>
    <t>vias9u5z</t>
  </si>
  <si>
    <t>Козій Денис Юрійович</t>
  </si>
  <si>
    <t>kyiv72</t>
  </si>
  <si>
    <t>j3k53rx8</t>
  </si>
  <si>
    <t>Точоний Володимир Олегович</t>
  </si>
  <si>
    <t>kyiv73</t>
  </si>
  <si>
    <t>nu5qecds</t>
  </si>
  <si>
    <t>Гінкул Анна Олександрівна</t>
  </si>
  <si>
    <t>kyiv74</t>
  </si>
  <si>
    <t>mv6p3bbj</t>
  </si>
  <si>
    <t>Штефієнко Кирило Анатолійович</t>
  </si>
  <si>
    <t>kyiv76</t>
  </si>
  <si>
    <t>kyiv75</t>
  </si>
  <si>
    <t>cv6qpgct</t>
  </si>
  <si>
    <t>xt5drvza</t>
  </si>
  <si>
    <t>Баштова Аліна Віталіївна</t>
  </si>
  <si>
    <t>kyiv77</t>
  </si>
  <si>
    <t>wp937pi3</t>
  </si>
  <si>
    <t>Близнюк Іван Олегович</t>
  </si>
  <si>
    <t>kyiv78</t>
  </si>
  <si>
    <t>4qmuvui8</t>
  </si>
  <si>
    <t>Ващевський Данило Федорович</t>
  </si>
  <si>
    <t>Голосіївський</t>
  </si>
  <si>
    <t>kyiv79</t>
  </si>
  <si>
    <t>ms9ujjwc</t>
  </si>
  <si>
    <t>Цисін Михайло Володимирович</t>
  </si>
  <si>
    <t>kyiv80</t>
  </si>
  <si>
    <t>yzv8tenj</t>
  </si>
  <si>
    <t>Пожаров Дмитро Сергійович</t>
  </si>
  <si>
    <t>kyiv81</t>
  </si>
  <si>
    <t>7iuwv3v5</t>
  </si>
  <si>
    <t>Іванчик Георгій Павлович</t>
  </si>
  <si>
    <t>kyiv82</t>
  </si>
  <si>
    <t>vsyrei7y</t>
  </si>
  <si>
    <t>Поночевний Назар Юрійович</t>
  </si>
  <si>
    <t>kyiv83</t>
  </si>
  <si>
    <t>kzjd8br3</t>
  </si>
  <si>
    <t>Залужний Юрій Андрійович</t>
  </si>
  <si>
    <t>kyiv84</t>
  </si>
  <si>
    <t>32pbiycu</t>
  </si>
  <si>
    <t>Гришко Гліб Євгенійович</t>
  </si>
  <si>
    <t>kyiv85</t>
  </si>
  <si>
    <t>xarnizce</t>
  </si>
  <si>
    <t>kyiv86</t>
  </si>
  <si>
    <t>eeuznjde</t>
  </si>
  <si>
    <t>Якименко Андрій Олегович</t>
  </si>
  <si>
    <t>kyiv87</t>
  </si>
  <si>
    <t>xz8e87ra</t>
  </si>
  <si>
    <t>Осадча Поліна Ігорівна</t>
  </si>
  <si>
    <t>kyiv88</t>
  </si>
  <si>
    <t>4cd2b3vi</t>
  </si>
  <si>
    <t>Горох Єлизавета Євгенівна</t>
  </si>
  <si>
    <t>kyiv89</t>
  </si>
  <si>
    <t>yghcmats</t>
  </si>
  <si>
    <t>Богдан Андрій Іванович</t>
  </si>
  <si>
    <t>kyiv90</t>
  </si>
  <si>
    <t>fdazhbsr</t>
  </si>
  <si>
    <t>Петренко Святозар Олександрович</t>
  </si>
  <si>
    <t>Обо</t>
  </si>
  <si>
    <t>505</t>
  </si>
  <si>
    <t>kyiv91</t>
  </si>
  <si>
    <t>c38ajq66</t>
  </si>
  <si>
    <t>Горох Катерина Євгеніївна</t>
  </si>
  <si>
    <t>kyiv92</t>
  </si>
  <si>
    <t>u5hbue5x</t>
  </si>
  <si>
    <t>Стопчатий Андрій Вадимович</t>
  </si>
  <si>
    <t>kyiv93</t>
  </si>
  <si>
    <t>wdt2xvus</t>
  </si>
  <si>
    <t>Денисенко Андрій  Вікторович</t>
  </si>
  <si>
    <t>kyiv94</t>
  </si>
  <si>
    <t>ebabu8pv</t>
  </si>
  <si>
    <t>Скоробогатько Ігор Олександрович</t>
  </si>
  <si>
    <t>kyiv95</t>
  </si>
  <si>
    <t>mxzwwk96</t>
  </si>
  <si>
    <t>Щербак Денис Володимирович</t>
  </si>
  <si>
    <t>kyiv96</t>
  </si>
  <si>
    <t>pxm4bytk</t>
  </si>
  <si>
    <t>Гаращук Дар'я Сергіївна</t>
  </si>
  <si>
    <t>kyiv97</t>
  </si>
  <si>
    <t>nu9acnsk</t>
  </si>
  <si>
    <t>Чорний Владислав Мирославович</t>
  </si>
  <si>
    <t>kyiv98</t>
  </si>
  <si>
    <t>gapwbups</t>
  </si>
  <si>
    <t>Гаврилюк Данило Русланович</t>
  </si>
  <si>
    <t>kyiv99</t>
  </si>
  <si>
    <t>8t5mb39v</t>
  </si>
  <si>
    <t>Волобуєв Нікіта Олександрович</t>
  </si>
  <si>
    <t>kyiv100</t>
  </si>
  <si>
    <t>e83zebf8</t>
  </si>
  <si>
    <t>kyiv101</t>
  </si>
  <si>
    <t>btcezcij</t>
  </si>
  <si>
    <t>Корешков Михайло Олександрович</t>
  </si>
  <si>
    <t>kyiv102</t>
  </si>
  <si>
    <t>tvivzx62</t>
  </si>
  <si>
    <t>Миколайчук Єгор Андрійович</t>
  </si>
  <si>
    <t>510</t>
  </si>
  <si>
    <t>kyiv104</t>
  </si>
  <si>
    <t>6ikxwdxt</t>
  </si>
  <si>
    <t>Холомєєв Ігор Валентинович</t>
  </si>
  <si>
    <t>kyiv105</t>
  </si>
  <si>
    <t>cfsq7tmb</t>
  </si>
  <si>
    <t>Скопич Костянтин Олегович</t>
  </si>
  <si>
    <t>kyiv106</t>
  </si>
  <si>
    <t>xqv94qya</t>
  </si>
  <si>
    <t>Голец Данило Олександрович</t>
  </si>
  <si>
    <t>kyiv107</t>
  </si>
  <si>
    <t>bass2gxt</t>
  </si>
  <si>
    <t>Митник Олексій Олегович</t>
  </si>
  <si>
    <t>kyiv108</t>
  </si>
  <si>
    <t>s9vv75gv</t>
  </si>
  <si>
    <t>Краснянський Тимур Максимович</t>
  </si>
  <si>
    <t>kyiv109</t>
  </si>
  <si>
    <t>aetmfbug</t>
  </si>
  <si>
    <t>Шевченко Іван Валерійович</t>
  </si>
  <si>
    <t>kyiv110</t>
  </si>
  <si>
    <t>wyicj6pe</t>
  </si>
  <si>
    <t>Пальшин Єгор Іванович</t>
  </si>
  <si>
    <t>kyiv111</t>
  </si>
  <si>
    <t>qt988jgw</t>
  </si>
  <si>
    <t>kyiv112</t>
  </si>
  <si>
    <t>uuu94yq6</t>
  </si>
  <si>
    <t>Ганноцький Дмитро Іванович</t>
  </si>
  <si>
    <t>kyiv113</t>
  </si>
  <si>
    <t>yq3f99ch</t>
  </si>
  <si>
    <t>Михайлюк Євгеній Сергійович</t>
  </si>
  <si>
    <t>kyiv114</t>
  </si>
  <si>
    <t>84xwkhsx</t>
  </si>
  <si>
    <t>Ковган Дмитро Павлович</t>
  </si>
  <si>
    <t>мнвк</t>
  </si>
  <si>
    <t>kyiv115</t>
  </si>
  <si>
    <t>487vq3uc</t>
  </si>
  <si>
    <t>Кравченко Максим Сергійович</t>
  </si>
  <si>
    <t>kyiv116</t>
  </si>
  <si>
    <t>78vwzt6d</t>
  </si>
  <si>
    <t>Гречка Артем Віталійович 7 клас</t>
  </si>
  <si>
    <t>kyiv117</t>
  </si>
  <si>
    <t>hajkixmf</t>
  </si>
  <si>
    <t>Муравщик Анастасія Олександрівна</t>
  </si>
  <si>
    <t>kyiv118</t>
  </si>
  <si>
    <t>pfgpdgig</t>
  </si>
  <si>
    <t>Шаповалов В'ячеслав Олександрович 7 клас</t>
  </si>
  <si>
    <t>kyiv119</t>
  </si>
  <si>
    <t>8nhwa4zk</t>
  </si>
  <si>
    <t>Шевченко Євгеній Сергійович</t>
  </si>
  <si>
    <t>kyiv120</t>
  </si>
  <si>
    <t>xev6u2d9</t>
  </si>
  <si>
    <t>Якубишин Анатолій Сергійович</t>
  </si>
  <si>
    <t>kyiv121</t>
  </si>
  <si>
    <t>mv6yzp9n</t>
  </si>
  <si>
    <t>Козак Денис Юрійович</t>
  </si>
  <si>
    <t>512A</t>
  </si>
  <si>
    <t>kyiv122</t>
  </si>
  <si>
    <t>r8tppk4p</t>
  </si>
  <si>
    <t>Цинцеус Андрій Олегович</t>
  </si>
  <si>
    <t>kyiv123</t>
  </si>
  <si>
    <t>jkj64x9i</t>
  </si>
  <si>
    <t>Музика Марк Сергійович</t>
  </si>
  <si>
    <t>kyiv124</t>
  </si>
  <si>
    <t>vafxzvis</t>
  </si>
  <si>
    <t>Білик Олеся Олександрівна</t>
  </si>
  <si>
    <t>kyiv125</t>
  </si>
  <si>
    <t>u8kbicvm</t>
  </si>
  <si>
    <t>Вахітов Богдан Володимирович</t>
  </si>
  <si>
    <t>kyiv126</t>
  </si>
  <si>
    <t>vduisie7</t>
  </si>
  <si>
    <t>Ремез Сергій Олександрович</t>
  </si>
  <si>
    <t>kyiv127</t>
  </si>
  <si>
    <t>rm2fqher</t>
  </si>
  <si>
    <t>Лісовенко Ігор Віталійович</t>
  </si>
  <si>
    <t>kyiv128</t>
  </si>
  <si>
    <t>rbar7z7w</t>
  </si>
  <si>
    <t>Фількін Максим Андрійович</t>
  </si>
  <si>
    <t>kyiv129</t>
  </si>
  <si>
    <t>kgsd82cf</t>
  </si>
  <si>
    <t>Синицин Владислав Олександрович</t>
  </si>
  <si>
    <t>kyiv130</t>
  </si>
  <si>
    <t>8g8tempb</t>
  </si>
  <si>
    <t>Руденко Анастасія Вячеславівна</t>
  </si>
  <si>
    <t>kyiv131</t>
  </si>
  <si>
    <t>5q98qvcr</t>
  </si>
  <si>
    <t>Мелащенко Владислав Олександрович</t>
  </si>
  <si>
    <t>kyiv132</t>
  </si>
  <si>
    <t>dxnyeind</t>
  </si>
  <si>
    <t>Михайлов Артур Андрійович</t>
  </si>
  <si>
    <t>kyiv133</t>
  </si>
  <si>
    <t>2rdwbcpc</t>
  </si>
  <si>
    <t>Заворотинський Максиміліан Віталійович</t>
  </si>
  <si>
    <t>kyiv134</t>
  </si>
  <si>
    <t>xadu793i</t>
  </si>
  <si>
    <t>Чілочі Данііл Владиславович</t>
  </si>
  <si>
    <t>kyiv135</t>
  </si>
  <si>
    <t>5p64i7df</t>
  </si>
  <si>
    <t>Осока Даніїл Сергійович</t>
  </si>
  <si>
    <t>kyiv136</t>
  </si>
  <si>
    <t>3yiqqx77</t>
  </si>
  <si>
    <t>Киричков Дмитро Ярославович</t>
  </si>
  <si>
    <t>kyiv137</t>
  </si>
  <si>
    <t>vscmpfvb</t>
  </si>
  <si>
    <t>Стречин Галина Ярославівна</t>
  </si>
  <si>
    <t xml:space="preserve">512A </t>
  </si>
  <si>
    <t>kyiv138</t>
  </si>
  <si>
    <t>u7s6wqhx</t>
  </si>
  <si>
    <t>Шищук Олександр Вадимович</t>
  </si>
  <si>
    <t>512B</t>
  </si>
  <si>
    <t>kyiv139</t>
  </si>
  <si>
    <t>scxn57h3</t>
  </si>
  <si>
    <t>kyiv140</t>
  </si>
  <si>
    <t>ztihdamq</t>
  </si>
  <si>
    <t>Волобуєв Данило Михайлович</t>
  </si>
  <si>
    <t>kyiv141</t>
  </si>
  <si>
    <t>ihr9zw84</t>
  </si>
  <si>
    <t>Бондаренко Дмитро Олексійович</t>
  </si>
  <si>
    <t>kyiv142</t>
  </si>
  <si>
    <t>yfgbcekz</t>
  </si>
  <si>
    <t>Манвелян Михайло Борисович</t>
  </si>
  <si>
    <t>kyiv143</t>
  </si>
  <si>
    <t>hp8mzxh5</t>
  </si>
  <si>
    <t>Лівінський Тарас Володимирович</t>
  </si>
  <si>
    <t>kyiv144</t>
  </si>
  <si>
    <t>cgvf6zve</t>
  </si>
  <si>
    <t>Третяк Тетяна Сергіївна</t>
  </si>
  <si>
    <t>kyiv145</t>
  </si>
  <si>
    <t>hi3tg2hr</t>
  </si>
  <si>
    <t>Сушко Марія Вячеславівна</t>
  </si>
  <si>
    <t>kyiv146</t>
  </si>
  <si>
    <t>u7a3gke3</t>
  </si>
  <si>
    <t xml:space="preserve">Козлов Даніїл Євгенович </t>
  </si>
  <si>
    <t>kyiv147</t>
  </si>
  <si>
    <t>sbspd5rt</t>
  </si>
  <si>
    <t>Ковригін Андрій Ігоревич</t>
  </si>
  <si>
    <t>kyiv148</t>
  </si>
  <si>
    <t>fkfnnwq7</t>
  </si>
  <si>
    <t>Красовський Андрій Олександрович</t>
  </si>
  <si>
    <t>kyiv149</t>
  </si>
  <si>
    <t>fiazabe3</t>
  </si>
  <si>
    <t>Шляхтун Прохор Миколайович</t>
  </si>
  <si>
    <t>kyiv150</t>
  </si>
  <si>
    <t>4zwwx3pm</t>
  </si>
  <si>
    <t>Шмирков Олександр Олексійович</t>
  </si>
  <si>
    <t>H</t>
  </si>
  <si>
    <t>Абдулаєв Андрій Анатолійович</t>
  </si>
  <si>
    <t>Гуріненко Карина Анатоліївна</t>
  </si>
  <si>
    <t>Кравчишин Володимир Володимирович</t>
  </si>
  <si>
    <t>Дубінін Владислав Романович</t>
  </si>
  <si>
    <t>Леньо Володимир Ярославович</t>
  </si>
  <si>
    <t>Бурдак Дмитро Сергійович</t>
  </si>
  <si>
    <t>Качуряк Володимир Сергійович</t>
  </si>
  <si>
    <t>Кузнецов Тимофій Сергійович</t>
  </si>
  <si>
    <t>Рибніков Євгеній Олександрович</t>
  </si>
  <si>
    <t>Ахадов Ісмаїл Гамілович</t>
  </si>
  <si>
    <t>Галганов Олексій Андрійович</t>
  </si>
  <si>
    <t>Соболь Михайло Олегович</t>
  </si>
  <si>
    <t>Щуровський Дмитро В'ячеславович</t>
  </si>
  <si>
    <t>Деречей Альона Олексіївна</t>
  </si>
  <si>
    <t>Марценюк Кирило Анатолійович</t>
  </si>
  <si>
    <t>Тютюшкін Данило Ігорович</t>
  </si>
  <si>
    <t>Квашин Едуард Дмитрович</t>
  </si>
  <si>
    <t>Карцелюба Уляна Олександрівна</t>
  </si>
  <si>
    <t>Н</t>
  </si>
  <si>
    <t>Шевченко Вікторія Олегівна</t>
  </si>
  <si>
    <t>Репецький Вадим Станиславович</t>
  </si>
  <si>
    <t>Бідзіля Святослав Олексійович</t>
  </si>
  <si>
    <t>Лучка Марко Тарасович</t>
  </si>
  <si>
    <t>Акуліч Даніїл Дмитрович</t>
  </si>
  <si>
    <t>УФМЛ</t>
  </si>
  <si>
    <t>kyiv151</t>
  </si>
  <si>
    <t>rr8c9ken</t>
  </si>
  <si>
    <t>Баклан Аліса Володимирівнв</t>
  </si>
  <si>
    <t>kyiv152</t>
  </si>
  <si>
    <t>xbzfjk4n</t>
  </si>
  <si>
    <t xml:space="preserve">Васін Богдан Сергійович </t>
  </si>
  <si>
    <t>kyiv153</t>
  </si>
  <si>
    <t>vah2qcc2</t>
  </si>
  <si>
    <t>Віннічук Назар Дмитрович</t>
  </si>
  <si>
    <t>kyiv154</t>
  </si>
  <si>
    <t>rqsfctva</t>
  </si>
  <si>
    <t>Гусак Давид Андрійович</t>
  </si>
  <si>
    <t>kyiv155</t>
  </si>
  <si>
    <t>nh3kqcgi</t>
  </si>
  <si>
    <t>Жур Ольга Леонідіївна</t>
  </si>
  <si>
    <t>kyiv156</t>
  </si>
  <si>
    <t>qspjqix6</t>
  </si>
  <si>
    <t>Заводник Владислав Олександрович</t>
  </si>
  <si>
    <t>kyiv157</t>
  </si>
  <si>
    <t>548tteam</t>
  </si>
  <si>
    <t>Загородній Андрій Юрійович</t>
  </si>
  <si>
    <t>kyiv158</t>
  </si>
  <si>
    <t>vcz42erw</t>
  </si>
  <si>
    <t>Ігнатенко Олексій Віталійович</t>
  </si>
  <si>
    <t>kyiv159</t>
  </si>
  <si>
    <t>cmtp2fj9</t>
  </si>
  <si>
    <t>Ляшенко Євгеній Павлович</t>
  </si>
  <si>
    <t>kyiv160</t>
  </si>
  <si>
    <t>ecbi2v5q</t>
  </si>
  <si>
    <t>Мартаков Данило Кирилович</t>
  </si>
  <si>
    <t>kyiv161</t>
  </si>
  <si>
    <t>qvqaf2db</t>
  </si>
  <si>
    <t>Мицик Сергій Вадимович</t>
  </si>
  <si>
    <t>kyiv162</t>
  </si>
  <si>
    <t>4iwzhyz2</t>
  </si>
  <si>
    <t>Непекло Артем Андрійович</t>
  </si>
  <si>
    <t>kyiv163</t>
  </si>
  <si>
    <t>nqcfkstf</t>
  </si>
  <si>
    <t>Третяков Єгор Данилович</t>
  </si>
  <si>
    <t>kyiv164</t>
  </si>
  <si>
    <t>mvaxmz44</t>
  </si>
  <si>
    <t>Яворський Марк Володимирович</t>
  </si>
  <si>
    <t>kyiv165</t>
  </si>
  <si>
    <t>uc9emq8t</t>
  </si>
  <si>
    <t xml:space="preserve">Бабін Денис Миколайович </t>
  </si>
  <si>
    <t>kyiv166</t>
  </si>
  <si>
    <t>j5u988ea</t>
  </si>
  <si>
    <t>Затилюк Андрій Олександрович</t>
  </si>
  <si>
    <t>kyiv167</t>
  </si>
  <si>
    <t>ne5bjfnb</t>
  </si>
  <si>
    <t>Коваль Вадим Олегович</t>
  </si>
  <si>
    <t>kyiv168</t>
  </si>
  <si>
    <t>5sc5g7ve</t>
  </si>
  <si>
    <t>Косуха ОлександрЮрійович</t>
  </si>
  <si>
    <t>kyiv169</t>
  </si>
  <si>
    <t>xfa7jja8</t>
  </si>
  <si>
    <t>Луценко Костянтин Олександрович</t>
  </si>
  <si>
    <t>kyiv170</t>
  </si>
  <si>
    <t>6egy8fgu</t>
  </si>
  <si>
    <t>Марчук Олександр Сергійович</t>
  </si>
  <si>
    <t>kyiv171</t>
  </si>
  <si>
    <t>svac8fue</t>
  </si>
  <si>
    <r>
      <rPr>
        <sz val="12"/>
        <color rgb="FF000000"/>
        <rFont val="Arial Narrow"/>
        <family val="2"/>
      </rPr>
      <t xml:space="preserve">Сукованченко Дмитро </t>
    </r>
    <r>
      <rPr>
        <b/>
        <sz val="12"/>
        <color rgb="FF000000"/>
        <rFont val="Arial Narrow"/>
        <family val="2"/>
      </rPr>
      <t>Віталійович</t>
    </r>
  </si>
  <si>
    <t>kyiv172</t>
  </si>
  <si>
    <t>4mwk7qns</t>
  </si>
  <si>
    <t>Тичковський Олексій Русланович</t>
  </si>
  <si>
    <t>kyiv173</t>
  </si>
  <si>
    <t>wjtkvh3h</t>
  </si>
  <si>
    <t>Чорноморець Матей Юрійович</t>
  </si>
  <si>
    <t>kyiv174</t>
  </si>
  <si>
    <t>ci8jnjv7</t>
  </si>
  <si>
    <t>Ярмоленко Софія Сергіївна</t>
  </si>
  <si>
    <t>kyiv175</t>
  </si>
  <si>
    <t>986ash7d</t>
  </si>
  <si>
    <t>Варзар Вероніка Анатоліївна</t>
  </si>
  <si>
    <t>kyiv176</t>
  </si>
  <si>
    <t>ii66egdk</t>
  </si>
  <si>
    <t>Вітрук Євген Юрійович</t>
  </si>
  <si>
    <t>kyiv177</t>
  </si>
  <si>
    <t>3nbtgbw7</t>
  </si>
  <si>
    <t>Зайцев Павло Вадимович</t>
  </si>
  <si>
    <t>kyiv178</t>
  </si>
  <si>
    <t>m3ypif6a</t>
  </si>
  <si>
    <t>Кривець Марія Олександрівна</t>
  </si>
  <si>
    <t>kyiv179</t>
  </si>
  <si>
    <t>zbupqrtr</t>
  </si>
  <si>
    <t>Кушніренко Олександр Сергійович</t>
  </si>
  <si>
    <t>kyiv180</t>
  </si>
  <si>
    <t>2c6zxiaf</t>
  </si>
  <si>
    <t>Сайтарли Олексій Юрійович</t>
  </si>
  <si>
    <t>kyiv181</t>
  </si>
  <si>
    <t>tnxayi2e</t>
  </si>
  <si>
    <t>Пономаренко Євгеній Володимирович</t>
  </si>
  <si>
    <t>kyiv182</t>
  </si>
  <si>
    <t>7s4x4bcn</t>
  </si>
  <si>
    <t>Степанюк Ірина Володимирівна</t>
  </si>
  <si>
    <t>kyiv183</t>
  </si>
  <si>
    <t>3wxvkhiw</t>
  </si>
  <si>
    <t>Тадля Михайло Костянтинович</t>
  </si>
  <si>
    <t>kyiv184</t>
  </si>
  <si>
    <t>t8yae5ht</t>
  </si>
  <si>
    <t>Демченко Андрій Андрійович</t>
  </si>
  <si>
    <t>kyiv185</t>
  </si>
  <si>
    <t>7h2vbxf4</t>
  </si>
  <si>
    <t>Касич Олександр Русланович</t>
  </si>
  <si>
    <t>kyiv186</t>
  </si>
  <si>
    <t>uqawhjwm</t>
  </si>
  <si>
    <t>Карасьова Таісія Дмитрівна</t>
  </si>
  <si>
    <t>kyiv187</t>
  </si>
  <si>
    <t>j898shax</t>
  </si>
  <si>
    <t>kyiv103</t>
  </si>
  <si>
    <t>2ainnqiu</t>
  </si>
  <si>
    <t>kyiv188</t>
  </si>
  <si>
    <t>y3pejde2</t>
  </si>
  <si>
    <t>kyiv189</t>
  </si>
  <si>
    <t>y79gcu8h</t>
  </si>
  <si>
    <t>kyiv190</t>
  </si>
  <si>
    <t>pekhahu2</t>
  </si>
  <si>
    <t>kyiv191</t>
  </si>
  <si>
    <t>szaeqbsd</t>
  </si>
  <si>
    <t>kyiv194</t>
  </si>
  <si>
    <t>y9h3b7ut</t>
  </si>
  <si>
    <t>kyiv195</t>
  </si>
  <si>
    <t>sbubqyfp</t>
  </si>
  <si>
    <t>kyiv196</t>
  </si>
  <si>
    <t>v7pzzw5t</t>
  </si>
  <si>
    <t>kyiv197</t>
  </si>
  <si>
    <t>tmk4k3xm</t>
  </si>
  <si>
    <t>kyiv198</t>
  </si>
  <si>
    <t>nc9857ir</t>
  </si>
  <si>
    <t>kyiv199</t>
  </si>
  <si>
    <t>c2u9bx2n</t>
  </si>
  <si>
    <t>kyiv200</t>
  </si>
  <si>
    <t>uh6dpxkq</t>
  </si>
  <si>
    <t>Результати перевірки робіт учасників ІІІ (міського) етапу Всеукраїнської учнівської олімпіади з інформатики 2016/2017 навчального року у місті Києві</t>
  </si>
  <si>
    <t>Протокол наявності робіт учасників І туру ІІІ (міського) етапу Всеукраїнської учнівської олімпіади з інформатики 2017/2018 навчального року у місті Києві</t>
  </si>
  <si>
    <t>Розподіл ПК для учасників ІІІ (міського) етапу Всеукраїнської учнівської олімпіади з інформатики 2017/2018 навчального року у місті Києві на початок І туру</t>
  </si>
  <si>
    <t>Відомість видачі дипломів переможців ІІІ (міського) етапу Всеукраїнської учнівської олімпіади з інформатики 2015/2016 навчального року у місті Києві</t>
  </si>
  <si>
    <t>User</t>
  </si>
  <si>
    <t>Solved</t>
  </si>
  <si>
    <t>Score</t>
  </si>
  <si>
    <t>problems</t>
  </si>
  <si>
    <t>Сума балів</t>
  </si>
  <si>
    <t>2.A</t>
  </si>
  <si>
    <t>2.B</t>
  </si>
  <si>
    <t>2.C</t>
  </si>
  <si>
    <t>2.D</t>
  </si>
  <si>
    <t>2.E</t>
  </si>
  <si>
    <t>2. Кількість задач</t>
  </si>
  <si>
    <t>2. Сума балів</t>
  </si>
  <si>
    <t>ДІА</t>
  </si>
  <si>
    <t>Кулик Костянтин Андрійович</t>
  </si>
  <si>
    <t>Баклан Маргарита Володимирівна</t>
  </si>
  <si>
    <t>Середюк Кирил Юрійович</t>
  </si>
  <si>
    <t>Іванчук Роксолана Русланівна 7</t>
  </si>
  <si>
    <t>Гаврилюк Антон Вадимович 7</t>
  </si>
  <si>
    <t>Славська Олеся Олександрівна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</si>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</sst>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 Cyr"/>
      <family val="2"/>
    </font>
    <font>
      <sz val="12"/>
      <name val="Arial Narrow"/>
      <family val="2"/>
    </font>
    <font>
      <b/>
      <sz val="12"/>
      <name val="Courier New"/>
      <family val="3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sz val="12"/>
      <name val="Arial Cyr"/>
      <family val="2"/>
    </font>
    <font>
      <sz val="12"/>
      <color rgb="FF000000"/>
      <name val="Arial Narrow"/>
      <family val="2"/>
    </font>
    <font>
      <sz val="12"/>
      <color rgb="FF000000"/>
      <name val="Arial Cyr"/>
      <family val="2"/>
    </font>
    <font>
      <sz val="12"/>
      <color rgb="FF000000"/>
      <name val="Courier 10 Pitch"/>
    </font>
    <font>
      <sz val="12"/>
      <color rgb="FF000000"/>
      <name val="Tahoma"/>
      <family val="2"/>
    </font>
    <font>
      <sz val="12"/>
      <color rgb="FF1F1C1B"/>
      <name val="Tahoma"/>
      <family val="2"/>
    </font>
    <font>
      <sz val="11"/>
      <color rgb="FF000000"/>
      <name val="Tahoma"/>
      <family val="2"/>
    </font>
    <font>
      <sz val="14"/>
      <name val="Arial"/>
      <family val="2"/>
    </font>
    <font>
      <sz val="10"/>
      <name val="Arial Cyr"/>
      <family val="2"/>
    </font>
    <font>
      <b/>
      <sz val="12"/>
      <color rgb="FF000000"/>
      <name val="Arial Narrow"/>
      <family val="2"/>
      <charset val="204"/>
    </font>
    <font>
      <sz val="12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color indexed="81"/>
      <name val="Tahoma"/>
      <family val="2"/>
      <charset val="204"/>
    </font>
    <font>
      <sz val="12"/>
      <color theme="0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0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3" fillId="2" borderId="1" applyProtection="0"/>
  </cellStyleXfs>
  <cellXfs count="75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49" fontId="4" fillId="0" borderId="2" xfId="0" applyNumberFormat="1" applyFont="1" applyBorder="1" applyAlignment="1">
      <alignment horizontal="center" vertical="center" textRotation="90"/>
    </xf>
    <xf numFmtId="1" fontId="4" fillId="0" borderId="2" xfId="0" applyNumberFormat="1" applyFont="1" applyBorder="1" applyAlignment="1">
      <alignment horizontal="center" vertical="center" textRotation="90"/>
    </xf>
    <xf numFmtId="49" fontId="4" fillId="0" borderId="2" xfId="0" applyNumberFormat="1" applyFont="1" applyBorder="1" applyAlignment="1">
      <alignment horizontal="center" vertical="center" textRotation="90" wrapText="1"/>
    </xf>
    <xf numFmtId="49" fontId="3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/>
    <xf numFmtId="0" fontId="8" fillId="0" borderId="2" xfId="0" applyFont="1" applyBorder="1" applyAlignment="1"/>
    <xf numFmtId="0" fontId="3" fillId="0" borderId="2" xfId="0" applyFont="1" applyBorder="1"/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Fill="1" applyBorder="1"/>
    <xf numFmtId="0" fontId="6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textRotation="90"/>
    </xf>
    <xf numFmtId="0" fontId="16" fillId="3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2" xfId="0" applyFont="1" applyFill="1" applyBorder="1" applyAlignment="1"/>
    <xf numFmtId="0" fontId="18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C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</xdr:colOff>
      <xdr:row>149</xdr:row>
      <xdr:rowOff>1080</xdr:rowOff>
    </xdr:from>
    <xdr:to>
      <xdr:col>1</xdr:col>
      <xdr:colOff>9720</xdr:colOff>
      <xdr:row>149</xdr:row>
      <xdr:rowOff>1080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6560" y="1272240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1080</xdr:colOff>
      <xdr:row>18</xdr:row>
      <xdr:rowOff>0</xdr:rowOff>
    </xdr:from>
    <xdr:to>
      <xdr:col>1</xdr:col>
      <xdr:colOff>9720</xdr:colOff>
      <xdr:row>18</xdr:row>
      <xdr:rowOff>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286560" y="27706320"/>
          <a:ext cx="864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1080</xdr:colOff>
      <xdr:row>99</xdr:row>
      <xdr:rowOff>0</xdr:rowOff>
    </xdr:from>
    <xdr:to>
      <xdr:col>1</xdr:col>
      <xdr:colOff>9720</xdr:colOff>
      <xdr:row>99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6560" y="6206400"/>
          <a:ext cx="8640" cy="90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1080</xdr:colOff>
      <xdr:row>135</xdr:row>
      <xdr:rowOff>1080</xdr:rowOff>
    </xdr:from>
    <xdr:to>
      <xdr:col>1</xdr:col>
      <xdr:colOff>9720</xdr:colOff>
      <xdr:row>135</xdr:row>
      <xdr:rowOff>1080</xdr:rowOff>
    </xdr:to>
    <xdr:pic>
      <xdr:nvPicPr>
        <xdr:cNvPr id="5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6560" y="237981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1080</xdr:colOff>
      <xdr:row>138</xdr:row>
      <xdr:rowOff>0</xdr:rowOff>
    </xdr:from>
    <xdr:to>
      <xdr:col>1</xdr:col>
      <xdr:colOff>9720</xdr:colOff>
      <xdr:row>138</xdr:row>
      <xdr:rowOff>0</xdr:rowOff>
    </xdr:to>
    <xdr:pic>
      <xdr:nvPicPr>
        <xdr:cNvPr id="6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6560" y="31181040"/>
          <a:ext cx="8640" cy="90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1080</xdr:colOff>
      <xdr:row>177</xdr:row>
      <xdr:rowOff>1080</xdr:rowOff>
    </xdr:from>
    <xdr:to>
      <xdr:col>1</xdr:col>
      <xdr:colOff>9720</xdr:colOff>
      <xdr:row>177</xdr:row>
      <xdr:rowOff>1080</xdr:rowOff>
    </xdr:to>
    <xdr:pic>
      <xdr:nvPicPr>
        <xdr:cNvPr id="7" name="Рисунок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6560" y="3943440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1080</xdr:colOff>
      <xdr:row>177</xdr:row>
      <xdr:rowOff>1080</xdr:rowOff>
    </xdr:from>
    <xdr:to>
      <xdr:col>1</xdr:col>
      <xdr:colOff>9720</xdr:colOff>
      <xdr:row>177</xdr:row>
      <xdr:rowOff>1080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2"/>
        <a:stretch/>
      </xdr:blipFill>
      <xdr:spPr>
        <a:xfrm>
          <a:off x="286560" y="3943440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1080</xdr:colOff>
      <xdr:row>177</xdr:row>
      <xdr:rowOff>1080</xdr:rowOff>
    </xdr:from>
    <xdr:to>
      <xdr:col>1</xdr:col>
      <xdr:colOff>9720</xdr:colOff>
      <xdr:row>177</xdr:row>
      <xdr:rowOff>1080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6560" y="3943440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1080</xdr:colOff>
      <xdr:row>177</xdr:row>
      <xdr:rowOff>1080</xdr:rowOff>
    </xdr:from>
    <xdr:to>
      <xdr:col>1</xdr:col>
      <xdr:colOff>9720</xdr:colOff>
      <xdr:row>177</xdr:row>
      <xdr:rowOff>1080</xdr:rowOff>
    </xdr:to>
    <xdr:pic>
      <xdr:nvPicPr>
        <xdr:cNvPr id="10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6560" y="3943440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1080</xdr:colOff>
      <xdr:row>177</xdr:row>
      <xdr:rowOff>1080</xdr:rowOff>
    </xdr:from>
    <xdr:to>
      <xdr:col>1</xdr:col>
      <xdr:colOff>9720</xdr:colOff>
      <xdr:row>177</xdr:row>
      <xdr:rowOff>1080</xdr:rowOff>
    </xdr:to>
    <xdr:pic>
      <xdr:nvPicPr>
        <xdr:cNvPr id="11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6560" y="3943440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8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82" name="Text Box 15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80" name="Text Box 15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78" name="Text Box 15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76" name="Text Box 15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74" name="Text Box 15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72" name="Text Box 14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70" name="Text Box 14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68" name="Text Box 14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66" name="Text Box 14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64" name="Text Box 14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62" name="Text Box 13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60" name="Text Box 13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58" name="Text Box 13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56" name="Text Box 13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54" name="Text Box 13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52" name="Text Box 12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50" name="Text Box 12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48" name="Text Box 12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46" name="Text Box 12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44" name="Text Box 12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42" name="Text Box 11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40" name="Text Box 11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38" name="Text Box 11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36" name="Text Box 11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34" name="Text Box 11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32" name="Text Box 10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30" name="Text Box 10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28" name="Text Box 10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26" name="Text Box 1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24" name="Text Box 10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22" name="Text Box 9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20" name="Text Box 9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18" name="Text Box 9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16" name="Text Box 9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14" name="Text Box 9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12" name="Text Box 8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10" name="Text Box 8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08" name="Text Box 8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06" name="Text Box 8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04" name="Text Box 8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02" name="Text Box 7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100" name="Text Box 7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98" name="Text Box 7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96" name="Text Box 7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94" name="Text Box 7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92" name="Text Box 6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90" name="Text Box 6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88" name="Text Box 6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86" name="Text Box 6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84" name="Text Box 6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82" name="Text Box 5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80" name="Text Box 5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78" name="Text Box 5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76" name="Text Box 5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74" name="Text Box 5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72" name="Text Box 4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70" name="Text Box 4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68" name="Text Box 4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66" name="Text Box 4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64" name="Text Box 4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62" name="Text Box 3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60" name="Text Box 3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58" name="Text Box 3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56" name="Text Box 3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54" name="Text Box 3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52" name="Text Box 2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50" name="Text Box 2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48" name="Text Box 2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46" name="Text Box 2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44" name="Text Box 2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42" name="Text Box 1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40" name="Text Box 1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38" name="Text Box 1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36" name="Text Box 1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34" name="Text Box 10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32" name="Text Box 8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30" name="Text Box 6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190500</xdr:colOff>
      <xdr:row>39</xdr:row>
      <xdr:rowOff>133350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L225"/>
  <sheetViews>
    <sheetView tabSelected="1" topLeftCell="A175" workbookViewId="0">
      <selection activeCell="R232" sqref="R232"/>
    </sheetView>
  </sheetViews>
  <sheetFormatPr defaultRowHeight="16.5"/>
  <cols>
    <col min="1" max="1" width="4" style="1"/>
    <col min="2" max="2" width="39" style="1" customWidth="1"/>
    <col min="3" max="3" width="15.140625" style="1"/>
    <col min="4" max="4" width="4.140625" style="2"/>
    <col min="5" max="5" width="3.28515625" style="2"/>
    <col min="6" max="6" width="7" style="3"/>
    <col min="7" max="7" width="5.28515625" style="4" customWidth="1"/>
    <col min="8" max="8" width="5.7109375" style="64" customWidth="1"/>
    <col min="9" max="9" width="5" style="2" customWidth="1"/>
    <col min="10" max="10" width="5" style="64" customWidth="1"/>
    <col min="11" max="11" width="9.140625" style="1"/>
    <col min="12" max="12" width="8.5703125" style="5" hidden="1" customWidth="1"/>
    <col min="13" max="17" width="5.42578125" style="6" customWidth="1"/>
    <col min="18" max="19" width="5.42578125" style="2" customWidth="1"/>
    <col min="20" max="20" width="7.140625" style="1" hidden="1" customWidth="1"/>
    <col min="21" max="21" width="12.42578125" style="1" hidden="1" customWidth="1"/>
    <col min="22" max="22" width="0" style="1" hidden="1" customWidth="1"/>
    <col min="23" max="29" width="4.42578125" style="1" customWidth="1"/>
    <col min="30" max="1017" width="9" style="1"/>
  </cols>
  <sheetData>
    <row r="1" spans="1:1026" s="13" customFormat="1" ht="112.5" customHeight="1">
      <c r="A1" s="7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10" t="s">
        <v>5</v>
      </c>
      <c r="G1" s="11" t="s">
        <v>6</v>
      </c>
      <c r="H1" s="65" t="s">
        <v>12</v>
      </c>
      <c r="I1" s="10" t="s">
        <v>13</v>
      </c>
      <c r="J1" s="65" t="s">
        <v>670</v>
      </c>
      <c r="K1" s="12" t="s">
        <v>14</v>
      </c>
      <c r="L1" s="12" t="s">
        <v>14</v>
      </c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2" t="s">
        <v>20</v>
      </c>
      <c r="S1" s="12" t="s">
        <v>21</v>
      </c>
      <c r="T1" s="12" t="s">
        <v>14</v>
      </c>
      <c r="U1" s="10" t="s">
        <v>22</v>
      </c>
      <c r="V1" s="12" t="s">
        <v>14</v>
      </c>
      <c r="W1" s="10" t="s">
        <v>671</v>
      </c>
      <c r="X1" s="10" t="s">
        <v>672</v>
      </c>
      <c r="Y1" s="10" t="s">
        <v>673</v>
      </c>
      <c r="Z1" s="10" t="s">
        <v>674</v>
      </c>
      <c r="AA1" s="10" t="s">
        <v>675</v>
      </c>
      <c r="AB1" s="12" t="s">
        <v>676</v>
      </c>
      <c r="AC1" s="12" t="s">
        <v>677</v>
      </c>
      <c r="AJ1" s="10" t="s">
        <v>12</v>
      </c>
      <c r="AK1" s="10" t="s">
        <v>13</v>
      </c>
    </row>
    <row r="2" spans="1:1026" s="14" customFormat="1" ht="17.100000000000001" customHeight="1">
      <c r="B2" s="21" t="s">
        <v>492</v>
      </c>
      <c r="C2" s="21" t="s">
        <v>24</v>
      </c>
      <c r="D2" s="16">
        <v>208</v>
      </c>
      <c r="E2" s="17">
        <v>8</v>
      </c>
      <c r="F2" s="18" t="s">
        <v>466</v>
      </c>
      <c r="G2" s="19">
        <v>9</v>
      </c>
      <c r="H2" s="61">
        <v>1</v>
      </c>
      <c r="I2" s="60" t="s">
        <v>685</v>
      </c>
      <c r="J2" s="61">
        <f t="shared" ref="J2:J33" si="0">S2+AC2</f>
        <v>584</v>
      </c>
      <c r="K2" s="20" t="s">
        <v>493</v>
      </c>
      <c r="L2" s="21" t="s">
        <v>493</v>
      </c>
      <c r="M2" s="49">
        <v>100</v>
      </c>
      <c r="N2" s="49">
        <v>100</v>
      </c>
      <c r="O2" s="49">
        <v>100</v>
      </c>
      <c r="P2" s="17">
        <v>30</v>
      </c>
      <c r="Q2" s="17">
        <v>67</v>
      </c>
      <c r="R2" s="17">
        <v>3</v>
      </c>
      <c r="S2" s="17">
        <v>397</v>
      </c>
      <c r="T2" s="22" t="s">
        <v>493</v>
      </c>
      <c r="U2" s="23" t="s">
        <v>494</v>
      </c>
      <c r="V2" s="46" t="s">
        <v>493</v>
      </c>
      <c r="W2" s="44">
        <v>100</v>
      </c>
      <c r="X2" s="46">
        <v>57</v>
      </c>
      <c r="Y2" s="46">
        <v>10</v>
      </c>
      <c r="Z2" s="46"/>
      <c r="AA2" s="46">
        <v>20</v>
      </c>
      <c r="AB2" s="46">
        <v>1</v>
      </c>
      <c r="AC2" s="46">
        <v>187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50"/>
      <c r="AME2" s="50"/>
      <c r="AMF2" s="50"/>
      <c r="AMG2" s="50"/>
      <c r="AMH2" s="50"/>
      <c r="AMI2" s="50"/>
      <c r="AMJ2" s="50"/>
      <c r="AMK2" s="50"/>
      <c r="AML2" s="50"/>
    </row>
    <row r="3" spans="1:1026" s="14" customFormat="1" ht="17.100000000000001" customHeight="1">
      <c r="B3" s="21" t="s">
        <v>477</v>
      </c>
      <c r="C3" s="20" t="s">
        <v>35</v>
      </c>
      <c r="D3" s="16">
        <v>171</v>
      </c>
      <c r="E3" s="17">
        <v>8</v>
      </c>
      <c r="F3" s="18" t="s">
        <v>466</v>
      </c>
      <c r="G3" s="19">
        <v>4</v>
      </c>
      <c r="H3" s="61">
        <v>1</v>
      </c>
      <c r="I3" s="60" t="s">
        <v>685</v>
      </c>
      <c r="J3" s="61">
        <f t="shared" si="0"/>
        <v>573</v>
      </c>
      <c r="K3" s="20" t="s">
        <v>478</v>
      </c>
      <c r="L3" s="21" t="s">
        <v>478</v>
      </c>
      <c r="M3" s="49">
        <v>100</v>
      </c>
      <c r="N3" s="49">
        <v>100</v>
      </c>
      <c r="O3" s="49">
        <v>100</v>
      </c>
      <c r="P3" s="17">
        <v>0</v>
      </c>
      <c r="Q3" s="17">
        <v>23</v>
      </c>
      <c r="R3" s="17">
        <v>3</v>
      </c>
      <c r="S3" s="17">
        <v>323</v>
      </c>
      <c r="T3" s="22" t="s">
        <v>478</v>
      </c>
      <c r="U3" s="23" t="s">
        <v>479</v>
      </c>
      <c r="V3" s="46" t="s">
        <v>478</v>
      </c>
      <c r="W3" s="44">
        <v>100</v>
      </c>
      <c r="X3" s="44">
        <v>100</v>
      </c>
      <c r="Y3" s="46">
        <v>50</v>
      </c>
      <c r="Z3" s="46">
        <v>0</v>
      </c>
      <c r="AA3" s="46"/>
      <c r="AB3" s="46">
        <v>2</v>
      </c>
      <c r="AC3" s="46">
        <v>250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50"/>
      <c r="AME3" s="50"/>
      <c r="AMF3" s="50"/>
      <c r="AMG3" s="50"/>
      <c r="AMH3" s="50"/>
      <c r="AMI3" s="50"/>
      <c r="AMJ3" s="50"/>
      <c r="AMK3" s="50"/>
      <c r="AML3" s="50"/>
    </row>
    <row r="4" spans="1:1026" s="24" customFormat="1" ht="17.100000000000001" customHeight="1">
      <c r="A4" s="14"/>
      <c r="B4" s="21" t="s">
        <v>376</v>
      </c>
      <c r="C4" s="21" t="s">
        <v>24</v>
      </c>
      <c r="D4" s="16">
        <v>208</v>
      </c>
      <c r="E4" s="17">
        <v>8</v>
      </c>
      <c r="F4" s="18" t="s">
        <v>358</v>
      </c>
      <c r="G4" s="19">
        <v>9</v>
      </c>
      <c r="H4" s="61">
        <v>2</v>
      </c>
      <c r="I4" s="60"/>
      <c r="J4" s="61">
        <f t="shared" si="0"/>
        <v>475</v>
      </c>
      <c r="K4" s="20" t="s">
        <v>377</v>
      </c>
      <c r="L4" s="21" t="s">
        <v>377</v>
      </c>
      <c r="M4" s="49">
        <v>100</v>
      </c>
      <c r="N4" s="49">
        <v>100</v>
      </c>
      <c r="O4" s="17">
        <v>48</v>
      </c>
      <c r="P4" s="17">
        <v>30</v>
      </c>
      <c r="Q4" s="17"/>
      <c r="R4" s="17">
        <v>2</v>
      </c>
      <c r="S4" s="17">
        <v>278</v>
      </c>
      <c r="T4" s="22" t="s">
        <v>377</v>
      </c>
      <c r="U4" s="23" t="s">
        <v>378</v>
      </c>
      <c r="V4" s="46" t="s">
        <v>377</v>
      </c>
      <c r="W4" s="44">
        <v>100</v>
      </c>
      <c r="X4" s="46">
        <v>57</v>
      </c>
      <c r="Y4" s="46">
        <v>40</v>
      </c>
      <c r="Z4" s="46"/>
      <c r="AA4" s="46"/>
      <c r="AB4" s="46">
        <v>1</v>
      </c>
      <c r="AC4" s="46">
        <v>197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50"/>
      <c r="AME4" s="50"/>
      <c r="AMF4" s="50"/>
      <c r="AMG4" s="50"/>
      <c r="AMH4" s="50"/>
      <c r="AMI4" s="50"/>
      <c r="AMJ4" s="50"/>
      <c r="AMK4" s="50"/>
      <c r="AML4" s="50"/>
    </row>
    <row r="5" spans="1:1026" ht="17.100000000000001" customHeight="1">
      <c r="A5" s="14"/>
      <c r="B5" s="20" t="s">
        <v>370</v>
      </c>
      <c r="C5" s="20" t="s">
        <v>24</v>
      </c>
      <c r="D5" s="16">
        <v>208</v>
      </c>
      <c r="E5" s="16">
        <v>8</v>
      </c>
      <c r="F5" s="18" t="s">
        <v>358</v>
      </c>
      <c r="G5" s="19">
        <v>7</v>
      </c>
      <c r="H5" s="61">
        <v>2</v>
      </c>
      <c r="I5" s="60"/>
      <c r="J5" s="61">
        <f t="shared" si="0"/>
        <v>415</v>
      </c>
      <c r="K5" s="20" t="s">
        <v>371</v>
      </c>
      <c r="L5" s="21" t="s">
        <v>371</v>
      </c>
      <c r="M5" s="17">
        <v>98</v>
      </c>
      <c r="N5" s="49">
        <v>100</v>
      </c>
      <c r="O5" s="17">
        <v>0</v>
      </c>
      <c r="P5" s="17">
        <v>30</v>
      </c>
      <c r="Q5" s="17"/>
      <c r="R5" s="17">
        <v>1</v>
      </c>
      <c r="S5" s="17">
        <v>228</v>
      </c>
      <c r="T5" s="22" t="s">
        <v>371</v>
      </c>
      <c r="U5" s="23" t="s">
        <v>372</v>
      </c>
      <c r="V5" s="46" t="s">
        <v>371</v>
      </c>
      <c r="W5" s="44">
        <v>100</v>
      </c>
      <c r="X5" s="46">
        <v>57</v>
      </c>
      <c r="Y5" s="46">
        <v>30</v>
      </c>
      <c r="Z5" s="46">
        <v>0</v>
      </c>
      <c r="AA5" s="46"/>
      <c r="AB5" s="46">
        <v>1</v>
      </c>
      <c r="AC5" s="46">
        <v>187</v>
      </c>
    </row>
    <row r="6" spans="1:1026" ht="17.100000000000001" customHeight="1">
      <c r="A6" s="14"/>
      <c r="B6" s="25" t="s">
        <v>397</v>
      </c>
      <c r="C6" s="20" t="s">
        <v>48</v>
      </c>
      <c r="D6" s="26">
        <v>52</v>
      </c>
      <c r="E6" s="27">
        <v>8</v>
      </c>
      <c r="F6" s="18" t="s">
        <v>358</v>
      </c>
      <c r="G6" s="19">
        <v>16</v>
      </c>
      <c r="H6" s="61">
        <v>2</v>
      </c>
      <c r="I6" s="60"/>
      <c r="J6" s="61">
        <f t="shared" si="0"/>
        <v>411</v>
      </c>
      <c r="K6" s="20" t="s">
        <v>398</v>
      </c>
      <c r="L6" s="21" t="s">
        <v>398</v>
      </c>
      <c r="M6" s="49">
        <v>100</v>
      </c>
      <c r="N6" s="49">
        <v>100</v>
      </c>
      <c r="O6" s="17">
        <v>14</v>
      </c>
      <c r="P6" s="17">
        <v>0</v>
      </c>
      <c r="Q6" s="17">
        <v>0</v>
      </c>
      <c r="R6" s="17">
        <v>2</v>
      </c>
      <c r="S6" s="17">
        <v>214</v>
      </c>
      <c r="T6" s="22" t="s">
        <v>398</v>
      </c>
      <c r="U6" s="23" t="s">
        <v>399</v>
      </c>
      <c r="V6" s="46" t="s">
        <v>398</v>
      </c>
      <c r="W6" s="44">
        <v>100</v>
      </c>
      <c r="X6" s="46">
        <v>57</v>
      </c>
      <c r="Y6" s="46">
        <v>40</v>
      </c>
      <c r="Z6" s="46"/>
      <c r="AA6" s="46"/>
      <c r="AB6" s="46">
        <v>1</v>
      </c>
      <c r="AC6" s="46">
        <v>197</v>
      </c>
    </row>
    <row r="7" spans="1:1026" ht="17.100000000000001" customHeight="1">
      <c r="A7" s="1">
        <v>30</v>
      </c>
      <c r="B7" s="21" t="s">
        <v>471</v>
      </c>
      <c r="C7" s="20" t="s">
        <v>35</v>
      </c>
      <c r="D7" s="16">
        <v>171</v>
      </c>
      <c r="E7" s="17">
        <v>8</v>
      </c>
      <c r="F7" s="18" t="s">
        <v>466</v>
      </c>
      <c r="G7" s="19">
        <v>2</v>
      </c>
      <c r="H7" s="61">
        <v>3</v>
      </c>
      <c r="I7" s="60"/>
      <c r="J7" s="61">
        <f t="shared" si="0"/>
        <v>339</v>
      </c>
      <c r="K7" s="20" t="s">
        <v>472</v>
      </c>
      <c r="L7" s="21" t="s">
        <v>472</v>
      </c>
      <c r="M7" s="49">
        <v>100</v>
      </c>
      <c r="N7" s="17">
        <v>50</v>
      </c>
      <c r="O7" s="17">
        <v>0</v>
      </c>
      <c r="P7" s="17">
        <v>30</v>
      </c>
      <c r="Q7" s="17">
        <v>2</v>
      </c>
      <c r="R7" s="17">
        <v>1</v>
      </c>
      <c r="S7" s="17">
        <v>182</v>
      </c>
      <c r="T7" s="22" t="s">
        <v>472</v>
      </c>
      <c r="U7" s="23" t="s">
        <v>473</v>
      </c>
      <c r="V7" s="46" t="s">
        <v>472</v>
      </c>
      <c r="W7" s="44">
        <v>100</v>
      </c>
      <c r="X7" s="46">
        <v>57</v>
      </c>
      <c r="Y7" s="46"/>
      <c r="Z7" s="46"/>
      <c r="AA7" s="46"/>
      <c r="AB7" s="46">
        <v>1</v>
      </c>
      <c r="AC7" s="46">
        <v>157</v>
      </c>
    </row>
    <row r="8" spans="1:1026" ht="17.100000000000001" customHeight="1">
      <c r="A8" s="14"/>
      <c r="B8" s="25" t="s">
        <v>465</v>
      </c>
      <c r="C8" s="20" t="s">
        <v>48</v>
      </c>
      <c r="D8" s="16" t="s">
        <v>25</v>
      </c>
      <c r="E8" s="27">
        <v>8</v>
      </c>
      <c r="F8" s="18" t="s">
        <v>466</v>
      </c>
      <c r="G8" s="19">
        <v>0</v>
      </c>
      <c r="H8" s="61">
        <v>3</v>
      </c>
      <c r="I8" s="60"/>
      <c r="J8" s="61">
        <f t="shared" si="0"/>
        <v>319</v>
      </c>
      <c r="K8" s="20" t="s">
        <v>467</v>
      </c>
      <c r="L8" s="21" t="s">
        <v>467</v>
      </c>
      <c r="M8" s="49">
        <v>100</v>
      </c>
      <c r="N8" s="49">
        <v>100</v>
      </c>
      <c r="O8" s="17">
        <v>0</v>
      </c>
      <c r="P8" s="17">
        <v>0</v>
      </c>
      <c r="Q8" s="17">
        <v>0</v>
      </c>
      <c r="R8" s="17">
        <v>2</v>
      </c>
      <c r="S8" s="17">
        <v>200</v>
      </c>
      <c r="T8" s="22" t="s">
        <v>467</v>
      </c>
      <c r="U8" s="23" t="s">
        <v>468</v>
      </c>
      <c r="V8" s="46" t="s">
        <v>467</v>
      </c>
      <c r="W8" s="44">
        <v>100</v>
      </c>
      <c r="X8" s="46">
        <v>19</v>
      </c>
      <c r="Y8" s="46">
        <v>0</v>
      </c>
      <c r="Z8" s="46">
        <v>0</v>
      </c>
      <c r="AA8" s="46"/>
      <c r="AB8" s="46">
        <v>1</v>
      </c>
      <c r="AC8" s="46">
        <v>119</v>
      </c>
    </row>
    <row r="9" spans="1:1026" ht="17.100000000000001" customHeight="1">
      <c r="A9" s="14"/>
      <c r="B9" s="20" t="s">
        <v>367</v>
      </c>
      <c r="C9" s="20" t="s">
        <v>30</v>
      </c>
      <c r="D9" s="16" t="s">
        <v>31</v>
      </c>
      <c r="E9" s="16">
        <v>8</v>
      </c>
      <c r="F9" s="18" t="s">
        <v>358</v>
      </c>
      <c r="G9" s="19">
        <v>5</v>
      </c>
      <c r="H9" s="61">
        <v>3</v>
      </c>
      <c r="I9" s="60"/>
      <c r="J9" s="61">
        <f t="shared" si="0"/>
        <v>307</v>
      </c>
      <c r="K9" s="20" t="s">
        <v>368</v>
      </c>
      <c r="L9" s="21" t="s">
        <v>368</v>
      </c>
      <c r="M9" s="49">
        <v>100</v>
      </c>
      <c r="N9" s="17">
        <v>50</v>
      </c>
      <c r="O9" s="17">
        <v>0</v>
      </c>
      <c r="P9" s="17"/>
      <c r="Q9" s="17"/>
      <c r="R9" s="17">
        <v>1</v>
      </c>
      <c r="S9" s="17">
        <v>150</v>
      </c>
      <c r="T9" s="22" t="s">
        <v>368</v>
      </c>
      <c r="U9" s="23" t="s">
        <v>369</v>
      </c>
      <c r="V9" s="46" t="s">
        <v>368</v>
      </c>
      <c r="W9" s="44">
        <v>100</v>
      </c>
      <c r="X9" s="46">
        <v>57</v>
      </c>
      <c r="Y9" s="46">
        <v>0</v>
      </c>
      <c r="Z9" s="46">
        <v>0</v>
      </c>
      <c r="AA9" s="46"/>
      <c r="AB9" s="46">
        <v>1</v>
      </c>
      <c r="AC9" s="46">
        <v>157</v>
      </c>
    </row>
    <row r="10" spans="1:1026" ht="17.100000000000001" customHeight="1">
      <c r="A10" s="14"/>
      <c r="B10" s="25" t="s">
        <v>403</v>
      </c>
      <c r="C10" s="20" t="s">
        <v>48</v>
      </c>
      <c r="D10" s="26">
        <v>178</v>
      </c>
      <c r="E10" s="27">
        <v>8</v>
      </c>
      <c r="F10" s="18" t="s">
        <v>358</v>
      </c>
      <c r="G10" s="19">
        <v>18</v>
      </c>
      <c r="H10" s="61">
        <v>3</v>
      </c>
      <c r="I10" s="60"/>
      <c r="J10" s="61">
        <f t="shared" si="0"/>
        <v>307</v>
      </c>
      <c r="K10" s="20" t="s">
        <v>404</v>
      </c>
      <c r="L10" s="21" t="s">
        <v>404</v>
      </c>
      <c r="M10" s="49">
        <v>100</v>
      </c>
      <c r="N10" s="17">
        <v>50</v>
      </c>
      <c r="O10" s="17">
        <v>0</v>
      </c>
      <c r="P10" s="17"/>
      <c r="Q10" s="17"/>
      <c r="R10" s="17">
        <v>1</v>
      </c>
      <c r="S10" s="17">
        <v>150</v>
      </c>
      <c r="T10" s="22" t="s">
        <v>404</v>
      </c>
      <c r="U10" s="23" t="s">
        <v>405</v>
      </c>
      <c r="V10" s="46" t="s">
        <v>404</v>
      </c>
      <c r="W10" s="44">
        <v>100</v>
      </c>
      <c r="X10" s="46">
        <v>57</v>
      </c>
      <c r="Y10" s="46">
        <v>0</v>
      </c>
      <c r="Z10" s="46"/>
      <c r="AA10" s="46"/>
      <c r="AB10" s="46">
        <v>1</v>
      </c>
      <c r="AC10" s="46">
        <v>157</v>
      </c>
    </row>
    <row r="11" spans="1:1026" ht="17.100000000000001" customHeight="1">
      <c r="A11" s="1">
        <v>17</v>
      </c>
      <c r="B11" s="20" t="s">
        <v>406</v>
      </c>
      <c r="C11" s="20" t="s">
        <v>24</v>
      </c>
      <c r="D11" s="16">
        <v>208</v>
      </c>
      <c r="E11" s="16">
        <v>8</v>
      </c>
      <c r="F11" s="18" t="s">
        <v>358</v>
      </c>
      <c r="G11" s="19">
        <v>19</v>
      </c>
      <c r="H11" s="61">
        <v>3</v>
      </c>
      <c r="I11" s="60"/>
      <c r="J11" s="61">
        <f t="shared" si="0"/>
        <v>307</v>
      </c>
      <c r="K11" s="20" t="s">
        <v>407</v>
      </c>
      <c r="L11" s="21" t="s">
        <v>407</v>
      </c>
      <c r="M11" s="49">
        <v>100</v>
      </c>
      <c r="N11" s="17">
        <v>50</v>
      </c>
      <c r="O11" s="17">
        <v>0</v>
      </c>
      <c r="P11" s="17">
        <v>0</v>
      </c>
      <c r="Q11" s="17"/>
      <c r="R11" s="17">
        <v>1</v>
      </c>
      <c r="S11" s="17">
        <v>150</v>
      </c>
      <c r="T11" s="22" t="s">
        <v>407</v>
      </c>
      <c r="U11" s="23" t="s">
        <v>408</v>
      </c>
      <c r="V11" s="46" t="s">
        <v>407</v>
      </c>
      <c r="W11" s="44">
        <v>100</v>
      </c>
      <c r="X11" s="46">
        <v>57</v>
      </c>
      <c r="Y11" s="46"/>
      <c r="Z11" s="46">
        <v>0</v>
      </c>
      <c r="AA11" s="46">
        <v>0</v>
      </c>
      <c r="AB11" s="46">
        <v>1</v>
      </c>
      <c r="AC11" s="46">
        <v>157</v>
      </c>
    </row>
    <row r="12" spans="1:1026" ht="17.100000000000001" customHeight="1">
      <c r="A12" s="14"/>
      <c r="B12" s="25" t="s">
        <v>682</v>
      </c>
      <c r="C12" s="20" t="s">
        <v>30</v>
      </c>
      <c r="D12" s="16" t="s">
        <v>31</v>
      </c>
      <c r="E12" s="27">
        <v>8</v>
      </c>
      <c r="F12" s="18" t="s">
        <v>466</v>
      </c>
      <c r="G12" s="19">
        <v>1</v>
      </c>
      <c r="H12" s="61">
        <v>3</v>
      </c>
      <c r="I12" s="60"/>
      <c r="J12" s="61">
        <f t="shared" si="0"/>
        <v>266</v>
      </c>
      <c r="K12" s="20" t="s">
        <v>469</v>
      </c>
      <c r="L12" s="21" t="s">
        <v>469</v>
      </c>
      <c r="M12" s="49">
        <v>100</v>
      </c>
      <c r="N12" s="17">
        <v>30</v>
      </c>
      <c r="O12" s="17">
        <v>0</v>
      </c>
      <c r="P12" s="17">
        <v>0</v>
      </c>
      <c r="Q12" s="17">
        <v>0</v>
      </c>
      <c r="R12" s="17">
        <v>1</v>
      </c>
      <c r="S12" s="17">
        <v>130</v>
      </c>
      <c r="T12" s="22" t="s">
        <v>469</v>
      </c>
      <c r="U12" s="23" t="s">
        <v>470</v>
      </c>
      <c r="V12" s="46" t="s">
        <v>469</v>
      </c>
      <c r="W12" s="44">
        <v>100</v>
      </c>
      <c r="X12" s="46">
        <v>36</v>
      </c>
      <c r="Y12" s="46">
        <v>0</v>
      </c>
      <c r="Z12" s="46"/>
      <c r="AA12" s="46">
        <v>0</v>
      </c>
      <c r="AB12" s="46">
        <v>1</v>
      </c>
      <c r="AC12" s="46">
        <v>136</v>
      </c>
    </row>
    <row r="13" spans="1:1026" ht="17.100000000000001" customHeight="1">
      <c r="A13" s="1">
        <v>32</v>
      </c>
      <c r="B13" s="25" t="s">
        <v>680</v>
      </c>
      <c r="C13" s="20" t="s">
        <v>35</v>
      </c>
      <c r="D13" s="16">
        <v>171</v>
      </c>
      <c r="E13" s="27">
        <v>8</v>
      </c>
      <c r="F13" s="18" t="s">
        <v>60</v>
      </c>
      <c r="G13" s="19">
        <v>0</v>
      </c>
      <c r="H13" s="61">
        <v>3</v>
      </c>
      <c r="I13" s="60"/>
      <c r="J13" s="61">
        <f t="shared" si="0"/>
        <v>263</v>
      </c>
      <c r="K13" s="20" t="s">
        <v>61</v>
      </c>
      <c r="L13" s="21" t="s">
        <v>61</v>
      </c>
      <c r="M13" s="49">
        <v>100</v>
      </c>
      <c r="N13" s="17">
        <v>50</v>
      </c>
      <c r="O13" s="17">
        <v>13</v>
      </c>
      <c r="P13" s="17">
        <v>0</v>
      </c>
      <c r="Q13" s="17"/>
      <c r="R13" s="17">
        <v>1</v>
      </c>
      <c r="S13" s="17">
        <v>163</v>
      </c>
      <c r="T13" s="22" t="s">
        <v>61</v>
      </c>
      <c r="U13" s="23" t="s">
        <v>62</v>
      </c>
      <c r="V13" s="46" t="s">
        <v>61</v>
      </c>
      <c r="W13" s="44">
        <v>100</v>
      </c>
      <c r="X13" s="46">
        <v>0</v>
      </c>
      <c r="Y13" s="46"/>
      <c r="Z13" s="46"/>
      <c r="AA13" s="46"/>
      <c r="AB13" s="46">
        <v>1</v>
      </c>
      <c r="AC13" s="46">
        <v>100</v>
      </c>
    </row>
    <row r="14" spans="1:1026" ht="17.100000000000001" customHeight="1">
      <c r="A14" s="14"/>
      <c r="B14" s="20" t="s">
        <v>314</v>
      </c>
      <c r="C14" s="54" t="s">
        <v>82</v>
      </c>
      <c r="D14" s="54" t="s">
        <v>678</v>
      </c>
      <c r="E14" s="16">
        <v>8</v>
      </c>
      <c r="F14" s="18" t="s">
        <v>261</v>
      </c>
      <c r="G14" s="19">
        <v>18</v>
      </c>
      <c r="H14" s="61">
        <v>3</v>
      </c>
      <c r="I14" s="60"/>
      <c r="J14" s="61">
        <f t="shared" si="0"/>
        <v>250</v>
      </c>
      <c r="K14" s="20" t="s">
        <v>315</v>
      </c>
      <c r="L14" s="21" t="s">
        <v>315</v>
      </c>
      <c r="M14" s="49">
        <v>100</v>
      </c>
      <c r="N14" s="17">
        <v>50</v>
      </c>
      <c r="O14" s="17">
        <v>0</v>
      </c>
      <c r="P14" s="17">
        <v>0</v>
      </c>
      <c r="Q14" s="17"/>
      <c r="R14" s="17">
        <v>1</v>
      </c>
      <c r="S14" s="17">
        <v>150</v>
      </c>
      <c r="T14" s="22" t="s">
        <v>315</v>
      </c>
      <c r="U14" s="23" t="s">
        <v>316</v>
      </c>
      <c r="V14" s="46" t="s">
        <v>315</v>
      </c>
      <c r="W14" s="44">
        <v>100</v>
      </c>
      <c r="X14" s="46">
        <v>0</v>
      </c>
      <c r="Y14" s="46"/>
      <c r="Z14" s="46"/>
      <c r="AA14" s="46">
        <v>0</v>
      </c>
      <c r="AB14" s="46">
        <v>1</v>
      </c>
      <c r="AC14" s="46">
        <v>100</v>
      </c>
    </row>
    <row r="15" spans="1:1026" ht="17.100000000000001" customHeight="1">
      <c r="A15" s="14"/>
      <c r="B15" s="21" t="s">
        <v>474</v>
      </c>
      <c r="C15" s="20" t="s">
        <v>30</v>
      </c>
      <c r="D15" s="16" t="s">
        <v>31</v>
      </c>
      <c r="E15" s="17">
        <v>8</v>
      </c>
      <c r="F15" s="18" t="s">
        <v>466</v>
      </c>
      <c r="G15" s="19">
        <v>3</v>
      </c>
      <c r="H15" s="61">
        <v>3</v>
      </c>
      <c r="I15" s="60"/>
      <c r="J15" s="61">
        <f t="shared" si="0"/>
        <v>250</v>
      </c>
      <c r="K15" s="20" t="s">
        <v>475</v>
      </c>
      <c r="L15" s="21" t="s">
        <v>475</v>
      </c>
      <c r="M15" s="49">
        <v>100</v>
      </c>
      <c r="N15" s="17">
        <v>50</v>
      </c>
      <c r="O15" s="17"/>
      <c r="P15" s="17">
        <v>0</v>
      </c>
      <c r="Q15" s="17"/>
      <c r="R15" s="17">
        <v>1</v>
      </c>
      <c r="S15" s="17">
        <v>150</v>
      </c>
      <c r="T15" s="22" t="s">
        <v>475</v>
      </c>
      <c r="U15" s="23" t="s">
        <v>476</v>
      </c>
      <c r="V15" s="46" t="s">
        <v>475</v>
      </c>
      <c r="W15" s="44">
        <v>100</v>
      </c>
      <c r="X15" s="46">
        <v>0</v>
      </c>
      <c r="Y15" s="46"/>
      <c r="Z15" s="46"/>
      <c r="AA15" s="46">
        <v>0</v>
      </c>
      <c r="AB15" s="46">
        <v>1</v>
      </c>
      <c r="AC15" s="46">
        <v>100</v>
      </c>
    </row>
    <row r="16" spans="1:1026" ht="17.100000000000001" customHeight="1">
      <c r="A16" s="14"/>
      <c r="B16" s="21" t="s">
        <v>379</v>
      </c>
      <c r="C16" s="20" t="s">
        <v>35</v>
      </c>
      <c r="D16" s="16">
        <v>171</v>
      </c>
      <c r="E16" s="17">
        <v>8</v>
      </c>
      <c r="F16" s="18" t="s">
        <v>358</v>
      </c>
      <c r="G16" s="19">
        <v>10</v>
      </c>
      <c r="H16" s="61">
        <v>3</v>
      </c>
      <c r="I16" s="60"/>
      <c r="J16" s="61">
        <f t="shared" si="0"/>
        <v>237</v>
      </c>
      <c r="K16" s="20" t="s">
        <v>380</v>
      </c>
      <c r="L16" s="21" t="s">
        <v>380</v>
      </c>
      <c r="M16" s="49">
        <v>100</v>
      </c>
      <c r="N16" s="17">
        <v>20</v>
      </c>
      <c r="O16" s="17"/>
      <c r="P16" s="17"/>
      <c r="Q16" s="17">
        <v>0</v>
      </c>
      <c r="R16" s="17">
        <v>1</v>
      </c>
      <c r="S16" s="17">
        <v>120</v>
      </c>
      <c r="T16" s="22" t="s">
        <v>380</v>
      </c>
      <c r="U16" s="23" t="s">
        <v>381</v>
      </c>
      <c r="V16" s="46" t="s">
        <v>380</v>
      </c>
      <c r="W16" s="44">
        <v>100</v>
      </c>
      <c r="X16" s="46">
        <v>17</v>
      </c>
      <c r="Y16" s="46"/>
      <c r="Z16" s="46"/>
      <c r="AA16" s="46"/>
      <c r="AB16" s="46">
        <v>1</v>
      </c>
      <c r="AC16" s="46">
        <v>117</v>
      </c>
    </row>
    <row r="17" spans="1:29" ht="17.100000000000001" customHeight="1">
      <c r="A17" s="14"/>
      <c r="B17" s="15" t="s">
        <v>683</v>
      </c>
      <c r="C17" s="20" t="s">
        <v>30</v>
      </c>
      <c r="D17" s="16" t="s">
        <v>31</v>
      </c>
      <c r="E17" s="17">
        <v>8</v>
      </c>
      <c r="F17" s="18" t="s">
        <v>358</v>
      </c>
      <c r="G17" s="19">
        <v>11</v>
      </c>
      <c r="H17" s="61"/>
      <c r="I17" s="60"/>
      <c r="J17" s="66">
        <f t="shared" si="0"/>
        <v>220</v>
      </c>
      <c r="K17" s="20" t="s">
        <v>382</v>
      </c>
      <c r="L17" s="21" t="s">
        <v>382</v>
      </c>
      <c r="M17" s="49">
        <v>100</v>
      </c>
      <c r="N17" s="17">
        <v>20</v>
      </c>
      <c r="O17" s="17">
        <v>0</v>
      </c>
      <c r="P17" s="17"/>
      <c r="Q17" s="17">
        <v>0</v>
      </c>
      <c r="R17" s="17">
        <v>1</v>
      </c>
      <c r="S17" s="17">
        <v>120</v>
      </c>
      <c r="T17" s="22" t="s">
        <v>382</v>
      </c>
      <c r="U17" s="23" t="s">
        <v>383</v>
      </c>
      <c r="V17" s="46" t="s">
        <v>382</v>
      </c>
      <c r="W17" s="44">
        <v>100</v>
      </c>
      <c r="X17" s="46">
        <v>0</v>
      </c>
      <c r="Y17" s="46"/>
      <c r="Z17" s="46">
        <v>0</v>
      </c>
      <c r="AA17" s="46"/>
      <c r="AB17" s="46">
        <v>1</v>
      </c>
      <c r="AC17" s="46">
        <v>100</v>
      </c>
    </row>
    <row r="18" spans="1:29" ht="17.100000000000001" customHeight="1">
      <c r="A18" s="14"/>
      <c r="B18" s="21" t="s">
        <v>361</v>
      </c>
      <c r="C18" s="20" t="s">
        <v>35</v>
      </c>
      <c r="D18" s="16">
        <v>171</v>
      </c>
      <c r="E18" s="17">
        <v>8</v>
      </c>
      <c r="F18" s="18" t="s">
        <v>358</v>
      </c>
      <c r="G18" s="19">
        <v>2</v>
      </c>
      <c r="H18" s="61"/>
      <c r="I18" s="60"/>
      <c r="J18" s="66">
        <f t="shared" si="0"/>
        <v>220</v>
      </c>
      <c r="K18" s="20" t="s">
        <v>362</v>
      </c>
      <c r="L18" s="21" t="s">
        <v>362</v>
      </c>
      <c r="M18" s="49">
        <v>100</v>
      </c>
      <c r="N18" s="17">
        <v>20</v>
      </c>
      <c r="O18" s="17"/>
      <c r="P18" s="17"/>
      <c r="Q18" s="17">
        <v>0</v>
      </c>
      <c r="R18" s="17">
        <v>1</v>
      </c>
      <c r="S18" s="17">
        <v>120</v>
      </c>
      <c r="T18" s="22" t="s">
        <v>362</v>
      </c>
      <c r="U18" s="23" t="s">
        <v>363</v>
      </c>
      <c r="V18" s="46" t="s">
        <v>362</v>
      </c>
      <c r="W18" s="44">
        <v>100</v>
      </c>
      <c r="X18" s="46">
        <v>0</v>
      </c>
      <c r="Y18" s="46"/>
      <c r="Z18" s="46"/>
      <c r="AA18" s="46"/>
      <c r="AB18" s="46">
        <v>1</v>
      </c>
      <c r="AC18" s="46">
        <v>100</v>
      </c>
    </row>
    <row r="19" spans="1:29" ht="17.100000000000001" customHeight="1">
      <c r="A19" s="14"/>
      <c r="B19" s="25" t="s">
        <v>409</v>
      </c>
      <c r="C19" s="20" t="s">
        <v>48</v>
      </c>
      <c r="D19" s="16">
        <v>142</v>
      </c>
      <c r="E19" s="27">
        <v>8</v>
      </c>
      <c r="F19" s="18" t="s">
        <v>358</v>
      </c>
      <c r="G19" s="19">
        <v>20</v>
      </c>
      <c r="H19" s="61"/>
      <c r="I19" s="60"/>
      <c r="J19" s="61">
        <f t="shared" si="0"/>
        <v>205</v>
      </c>
      <c r="K19" s="20" t="s">
        <v>410</v>
      </c>
      <c r="L19" s="21" t="s">
        <v>410</v>
      </c>
      <c r="M19" s="49">
        <v>100</v>
      </c>
      <c r="N19" s="17">
        <v>20</v>
      </c>
      <c r="O19" s="17">
        <v>0</v>
      </c>
      <c r="P19" s="17"/>
      <c r="Q19" s="17">
        <v>0</v>
      </c>
      <c r="R19" s="17">
        <v>1</v>
      </c>
      <c r="S19" s="17">
        <v>120</v>
      </c>
      <c r="T19" s="22" t="s">
        <v>410</v>
      </c>
      <c r="U19" s="23" t="s">
        <v>411</v>
      </c>
      <c r="V19" s="46" t="s">
        <v>410</v>
      </c>
      <c r="W19" s="46">
        <v>64</v>
      </c>
      <c r="X19" s="46">
        <v>21</v>
      </c>
      <c r="Y19" s="46"/>
      <c r="Z19" s="46"/>
      <c r="AA19" s="46"/>
      <c r="AB19" s="46">
        <v>0</v>
      </c>
      <c r="AC19" s="46">
        <v>85</v>
      </c>
    </row>
    <row r="20" spans="1:29" ht="17.100000000000001" customHeight="1">
      <c r="A20" s="14"/>
      <c r="B20" s="21" t="s">
        <v>486</v>
      </c>
      <c r="C20" s="20" t="s">
        <v>30</v>
      </c>
      <c r="D20" s="16" t="s">
        <v>31</v>
      </c>
      <c r="E20" s="17">
        <v>8</v>
      </c>
      <c r="F20" s="18" t="s">
        <v>466</v>
      </c>
      <c r="G20" s="19">
        <v>7</v>
      </c>
      <c r="H20" s="61"/>
      <c r="I20" s="60"/>
      <c r="J20" s="61">
        <f t="shared" si="0"/>
        <v>205</v>
      </c>
      <c r="K20" s="20" t="s">
        <v>487</v>
      </c>
      <c r="L20" s="21" t="s">
        <v>487</v>
      </c>
      <c r="M20" s="17">
        <v>68</v>
      </c>
      <c r="N20" s="17">
        <v>20</v>
      </c>
      <c r="O20" s="17">
        <v>0</v>
      </c>
      <c r="P20" s="17">
        <v>0</v>
      </c>
      <c r="Q20" s="17"/>
      <c r="R20" s="17">
        <v>0</v>
      </c>
      <c r="S20" s="17">
        <v>88</v>
      </c>
      <c r="T20" s="22" t="s">
        <v>487</v>
      </c>
      <c r="U20" s="23" t="s">
        <v>488</v>
      </c>
      <c r="V20" s="46" t="s">
        <v>487</v>
      </c>
      <c r="W20" s="46">
        <v>60</v>
      </c>
      <c r="X20" s="46">
        <v>57</v>
      </c>
      <c r="Y20" s="46"/>
      <c r="Z20" s="46"/>
      <c r="AA20" s="46">
        <v>0</v>
      </c>
      <c r="AB20" s="46">
        <v>0</v>
      </c>
      <c r="AC20" s="46">
        <v>117</v>
      </c>
    </row>
    <row r="21" spans="1:29" ht="17.100000000000001" customHeight="1">
      <c r="A21" s="14"/>
      <c r="B21" s="21" t="s">
        <v>498</v>
      </c>
      <c r="C21" s="21" t="s">
        <v>24</v>
      </c>
      <c r="D21" s="16" t="s">
        <v>189</v>
      </c>
      <c r="E21" s="17">
        <v>8</v>
      </c>
      <c r="F21" s="18" t="s">
        <v>466</v>
      </c>
      <c r="G21" s="19">
        <v>11</v>
      </c>
      <c r="H21" s="61"/>
      <c r="I21" s="60"/>
      <c r="J21" s="61">
        <f t="shared" si="0"/>
        <v>200</v>
      </c>
      <c r="K21" s="20" t="s">
        <v>499</v>
      </c>
      <c r="L21" s="21" t="s">
        <v>499</v>
      </c>
      <c r="M21" s="49">
        <v>100</v>
      </c>
      <c r="N21" s="49">
        <v>100</v>
      </c>
      <c r="O21" s="17">
        <v>0</v>
      </c>
      <c r="P21" s="17"/>
      <c r="Q21" s="17">
        <v>0</v>
      </c>
      <c r="R21" s="17">
        <v>2</v>
      </c>
      <c r="S21" s="17">
        <v>200</v>
      </c>
      <c r="T21" s="22" t="s">
        <v>499</v>
      </c>
      <c r="U21" s="23" t="s">
        <v>500</v>
      </c>
      <c r="V21" s="46" t="s">
        <v>499</v>
      </c>
      <c r="W21" s="46"/>
      <c r="X21" s="46"/>
      <c r="Y21" s="46"/>
      <c r="Z21" s="46"/>
      <c r="AA21" s="46"/>
      <c r="AB21" s="46">
        <v>0</v>
      </c>
      <c r="AC21" s="46">
        <v>0</v>
      </c>
    </row>
    <row r="22" spans="1:29" ht="17.100000000000001" customHeight="1">
      <c r="A22" s="14"/>
      <c r="B22" s="25" t="s">
        <v>495</v>
      </c>
      <c r="C22" s="20" t="s">
        <v>48</v>
      </c>
      <c r="D22" s="26">
        <v>52</v>
      </c>
      <c r="E22" s="27">
        <v>8</v>
      </c>
      <c r="F22" s="18" t="s">
        <v>466</v>
      </c>
      <c r="G22" s="19">
        <v>10</v>
      </c>
      <c r="H22" s="61"/>
      <c r="I22" s="60"/>
      <c r="J22" s="61">
        <f t="shared" si="0"/>
        <v>164</v>
      </c>
      <c r="K22" s="20" t="s">
        <v>496</v>
      </c>
      <c r="L22" s="21" t="s">
        <v>496</v>
      </c>
      <c r="M22" s="17">
        <v>76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76</v>
      </c>
      <c r="T22" s="22" t="s">
        <v>496</v>
      </c>
      <c r="U22" s="23" t="s">
        <v>497</v>
      </c>
      <c r="V22" s="46" t="s">
        <v>496</v>
      </c>
      <c r="W22" s="46">
        <v>88</v>
      </c>
      <c r="X22" s="46"/>
      <c r="Y22" s="46"/>
      <c r="Z22" s="46"/>
      <c r="AA22" s="46"/>
      <c r="AB22" s="46">
        <v>0</v>
      </c>
      <c r="AC22" s="46">
        <v>88</v>
      </c>
    </row>
    <row r="23" spans="1:29" ht="17.100000000000001" customHeight="1">
      <c r="A23" s="14"/>
      <c r="B23" s="15" t="s">
        <v>394</v>
      </c>
      <c r="C23" s="20" t="s">
        <v>30</v>
      </c>
      <c r="D23" s="16" t="s">
        <v>31</v>
      </c>
      <c r="E23" s="17">
        <v>8</v>
      </c>
      <c r="F23" s="18" t="s">
        <v>358</v>
      </c>
      <c r="G23" s="19">
        <v>15</v>
      </c>
      <c r="H23" s="61"/>
      <c r="I23" s="60"/>
      <c r="J23" s="61">
        <f t="shared" si="0"/>
        <v>159</v>
      </c>
      <c r="K23" s="20" t="s">
        <v>395</v>
      </c>
      <c r="L23" s="21" t="s">
        <v>395</v>
      </c>
      <c r="M23" s="17">
        <v>92</v>
      </c>
      <c r="N23" s="17">
        <v>50</v>
      </c>
      <c r="O23" s="17">
        <v>0</v>
      </c>
      <c r="P23" s="17">
        <v>0</v>
      </c>
      <c r="Q23" s="17"/>
      <c r="R23" s="17">
        <v>0</v>
      </c>
      <c r="S23" s="17">
        <v>142</v>
      </c>
      <c r="T23" s="22" t="s">
        <v>395</v>
      </c>
      <c r="U23" s="23" t="s">
        <v>396</v>
      </c>
      <c r="V23" s="46" t="s">
        <v>395</v>
      </c>
      <c r="W23" s="46">
        <v>0</v>
      </c>
      <c r="X23" s="46">
        <v>17</v>
      </c>
      <c r="Y23" s="46">
        <v>0</v>
      </c>
      <c r="Z23" s="46"/>
      <c r="AA23" s="46"/>
      <c r="AB23" s="46">
        <v>0</v>
      </c>
      <c r="AC23" s="46">
        <v>17</v>
      </c>
    </row>
    <row r="24" spans="1:29" ht="17.100000000000001" customHeight="1">
      <c r="A24" s="14"/>
      <c r="B24" s="21" t="s">
        <v>384</v>
      </c>
      <c r="C24" s="20" t="s">
        <v>82</v>
      </c>
      <c r="D24" s="16">
        <v>185</v>
      </c>
      <c r="E24" s="17">
        <v>8</v>
      </c>
      <c r="F24" s="18" t="s">
        <v>358</v>
      </c>
      <c r="G24" s="19">
        <v>12</v>
      </c>
      <c r="H24" s="61"/>
      <c r="I24" s="60"/>
      <c r="J24" s="61">
        <f t="shared" si="0"/>
        <v>132</v>
      </c>
      <c r="K24" s="20" t="s">
        <v>385</v>
      </c>
      <c r="L24" s="21" t="s">
        <v>385</v>
      </c>
      <c r="M24" s="49">
        <v>100</v>
      </c>
      <c r="N24" s="17">
        <v>20</v>
      </c>
      <c r="O24" s="17">
        <v>0</v>
      </c>
      <c r="P24" s="17"/>
      <c r="Q24" s="17"/>
      <c r="R24" s="17">
        <v>1</v>
      </c>
      <c r="S24" s="17">
        <v>120</v>
      </c>
      <c r="T24" s="22" t="s">
        <v>385</v>
      </c>
      <c r="U24" s="23" t="s">
        <v>386</v>
      </c>
      <c r="V24" s="46" t="s">
        <v>385</v>
      </c>
      <c r="W24" s="46">
        <v>12</v>
      </c>
      <c r="X24" s="46"/>
      <c r="Y24" s="46"/>
      <c r="Z24" s="46"/>
      <c r="AA24" s="46"/>
      <c r="AB24" s="46">
        <v>0</v>
      </c>
      <c r="AC24" s="46">
        <v>12</v>
      </c>
    </row>
    <row r="25" spans="1:29" ht="17.100000000000001" customHeight="1">
      <c r="A25" s="1">
        <v>16</v>
      </c>
      <c r="B25" s="20" t="s">
        <v>357</v>
      </c>
      <c r="C25" s="20" t="s">
        <v>30</v>
      </c>
      <c r="D25" s="16" t="s">
        <v>31</v>
      </c>
      <c r="E25" s="16">
        <v>8</v>
      </c>
      <c r="F25" s="18" t="s">
        <v>358</v>
      </c>
      <c r="G25" s="19">
        <v>1</v>
      </c>
      <c r="H25" s="61"/>
      <c r="I25" s="60"/>
      <c r="J25" s="61">
        <f t="shared" si="0"/>
        <v>124</v>
      </c>
      <c r="K25" s="20" t="s">
        <v>359</v>
      </c>
      <c r="L25" s="21" t="s">
        <v>359</v>
      </c>
      <c r="M25" s="17">
        <v>92</v>
      </c>
      <c r="N25" s="17">
        <v>20</v>
      </c>
      <c r="O25" s="17">
        <v>0</v>
      </c>
      <c r="P25" s="17">
        <v>0</v>
      </c>
      <c r="Q25" s="17"/>
      <c r="R25" s="17">
        <v>0</v>
      </c>
      <c r="S25" s="17">
        <v>112</v>
      </c>
      <c r="T25" s="22" t="s">
        <v>359</v>
      </c>
      <c r="U25" s="23" t="s">
        <v>360</v>
      </c>
      <c r="V25" s="46" t="s">
        <v>359</v>
      </c>
      <c r="W25" s="46">
        <v>12</v>
      </c>
      <c r="X25" s="46">
        <v>0</v>
      </c>
      <c r="Y25" s="46"/>
      <c r="Z25" s="46"/>
      <c r="AA25" s="46"/>
      <c r="AB25" s="46">
        <v>0</v>
      </c>
      <c r="AC25" s="46">
        <v>12</v>
      </c>
    </row>
    <row r="26" spans="1:29" ht="17.100000000000001" customHeight="1">
      <c r="A26" s="14"/>
      <c r="B26" s="21" t="s">
        <v>400</v>
      </c>
      <c r="C26" s="20" t="s">
        <v>30</v>
      </c>
      <c r="D26" s="16" t="s">
        <v>31</v>
      </c>
      <c r="E26" s="17">
        <v>8</v>
      </c>
      <c r="F26" s="18" t="s">
        <v>358</v>
      </c>
      <c r="G26" s="19">
        <v>17</v>
      </c>
      <c r="H26" s="61"/>
      <c r="I26" s="60"/>
      <c r="J26" s="61">
        <f t="shared" si="0"/>
        <v>116</v>
      </c>
      <c r="K26" s="20" t="s">
        <v>401</v>
      </c>
      <c r="L26" s="21" t="s">
        <v>401</v>
      </c>
      <c r="M26" s="49">
        <v>100</v>
      </c>
      <c r="N26" s="17"/>
      <c r="O26" s="17">
        <v>0</v>
      </c>
      <c r="P26" s="17">
        <v>0</v>
      </c>
      <c r="Q26" s="17"/>
      <c r="R26" s="17">
        <v>1</v>
      </c>
      <c r="S26" s="17">
        <v>100</v>
      </c>
      <c r="T26" s="22" t="s">
        <v>401</v>
      </c>
      <c r="U26" s="23" t="s">
        <v>402</v>
      </c>
      <c r="V26" s="46" t="s">
        <v>401</v>
      </c>
      <c r="W26" s="46">
        <v>16</v>
      </c>
      <c r="X26" s="46">
        <v>0</v>
      </c>
      <c r="Y26" s="46"/>
      <c r="Z26" s="46"/>
      <c r="AA26" s="46"/>
      <c r="AB26" s="46">
        <v>0</v>
      </c>
      <c r="AC26" s="46">
        <v>16</v>
      </c>
    </row>
    <row r="27" spans="1:29" ht="17.100000000000001" customHeight="1">
      <c r="A27" s="14"/>
      <c r="B27" s="21" t="s">
        <v>489</v>
      </c>
      <c r="C27" s="20" t="s">
        <v>82</v>
      </c>
      <c r="D27" s="16" t="s">
        <v>391</v>
      </c>
      <c r="E27" s="17">
        <v>8</v>
      </c>
      <c r="F27" s="18" t="s">
        <v>466</v>
      </c>
      <c r="G27" s="19">
        <v>8</v>
      </c>
      <c r="H27" s="61"/>
      <c r="I27" s="60"/>
      <c r="J27" s="61">
        <f t="shared" si="0"/>
        <v>112</v>
      </c>
      <c r="K27" s="20" t="s">
        <v>490</v>
      </c>
      <c r="L27" s="21" t="s">
        <v>490</v>
      </c>
      <c r="M27" s="49">
        <v>100</v>
      </c>
      <c r="N27" s="17">
        <v>0</v>
      </c>
      <c r="O27" s="17">
        <v>0</v>
      </c>
      <c r="P27" s="17">
        <v>0</v>
      </c>
      <c r="Q27" s="17">
        <v>0</v>
      </c>
      <c r="R27" s="17">
        <v>1</v>
      </c>
      <c r="S27" s="17">
        <v>100</v>
      </c>
      <c r="T27" s="22" t="s">
        <v>490</v>
      </c>
      <c r="U27" s="23" t="s">
        <v>491</v>
      </c>
      <c r="V27" s="46" t="s">
        <v>490</v>
      </c>
      <c r="W27" s="46">
        <v>12</v>
      </c>
      <c r="X27" s="46">
        <v>0</v>
      </c>
      <c r="Y27" s="46"/>
      <c r="Z27" s="46"/>
      <c r="AA27" s="46">
        <v>0</v>
      </c>
      <c r="AB27" s="46">
        <v>0</v>
      </c>
      <c r="AC27" s="46">
        <v>12</v>
      </c>
    </row>
    <row r="28" spans="1:29" ht="17.100000000000001" customHeight="1">
      <c r="A28" s="14"/>
      <c r="B28" s="21" t="s">
        <v>390</v>
      </c>
      <c r="C28" s="20" t="s">
        <v>82</v>
      </c>
      <c r="D28" s="16" t="s">
        <v>391</v>
      </c>
      <c r="E28" s="17">
        <v>8</v>
      </c>
      <c r="F28" s="18" t="s">
        <v>358</v>
      </c>
      <c r="G28" s="19">
        <v>14</v>
      </c>
      <c r="H28" s="61"/>
      <c r="I28" s="60"/>
      <c r="J28" s="61">
        <f t="shared" si="0"/>
        <v>78</v>
      </c>
      <c r="K28" s="20" t="s">
        <v>392</v>
      </c>
      <c r="L28" s="21" t="s">
        <v>392</v>
      </c>
      <c r="M28" s="17">
        <v>66</v>
      </c>
      <c r="N28" s="17"/>
      <c r="O28" s="17"/>
      <c r="P28" s="17"/>
      <c r="Q28" s="17"/>
      <c r="R28" s="17">
        <v>0</v>
      </c>
      <c r="S28" s="17">
        <v>66</v>
      </c>
      <c r="T28" s="22" t="s">
        <v>392</v>
      </c>
      <c r="U28" s="23" t="s">
        <v>393</v>
      </c>
      <c r="V28" s="46" t="s">
        <v>392</v>
      </c>
      <c r="W28" s="46">
        <v>12</v>
      </c>
      <c r="X28" s="46">
        <v>0</v>
      </c>
      <c r="Y28" s="46"/>
      <c r="Z28" s="46"/>
      <c r="AA28" s="46"/>
      <c r="AB28" s="46">
        <v>0</v>
      </c>
      <c r="AC28" s="46">
        <v>12</v>
      </c>
    </row>
    <row r="29" spans="1:29" ht="17.100000000000001" customHeight="1">
      <c r="A29" s="1">
        <v>34</v>
      </c>
      <c r="B29" s="20" t="s">
        <v>373</v>
      </c>
      <c r="C29" s="20" t="s">
        <v>35</v>
      </c>
      <c r="D29" s="16">
        <v>171</v>
      </c>
      <c r="E29" s="16">
        <v>8</v>
      </c>
      <c r="F29" s="18" t="s">
        <v>358</v>
      </c>
      <c r="G29" s="19">
        <v>8</v>
      </c>
      <c r="H29" s="61"/>
      <c r="I29" s="60"/>
      <c r="J29" s="61">
        <f t="shared" si="0"/>
        <v>24</v>
      </c>
      <c r="K29" s="20" t="s">
        <v>374</v>
      </c>
      <c r="L29" s="21" t="s">
        <v>374</v>
      </c>
      <c r="M29" s="17">
        <v>24</v>
      </c>
      <c r="N29" s="17">
        <v>0</v>
      </c>
      <c r="O29" s="17"/>
      <c r="P29" s="17"/>
      <c r="Q29" s="17"/>
      <c r="R29" s="17">
        <v>0</v>
      </c>
      <c r="S29" s="17">
        <v>24</v>
      </c>
      <c r="T29" s="22" t="s">
        <v>374</v>
      </c>
      <c r="U29" s="23" t="s">
        <v>375</v>
      </c>
      <c r="V29" s="46" t="s">
        <v>374</v>
      </c>
      <c r="W29" s="46"/>
      <c r="X29" s="46"/>
      <c r="Y29" s="46"/>
      <c r="Z29" s="46"/>
      <c r="AA29" s="46"/>
      <c r="AB29" s="46">
        <v>0</v>
      </c>
      <c r="AC29" s="46">
        <v>0</v>
      </c>
    </row>
    <row r="30" spans="1:29" ht="17.100000000000001" customHeight="1">
      <c r="A30" s="14"/>
      <c r="B30" s="20" t="s">
        <v>176</v>
      </c>
      <c r="C30" s="20" t="s">
        <v>35</v>
      </c>
      <c r="D30" s="16">
        <v>171</v>
      </c>
      <c r="E30" s="16">
        <v>8</v>
      </c>
      <c r="F30" s="18" t="s">
        <v>147</v>
      </c>
      <c r="G30" s="19">
        <v>9</v>
      </c>
      <c r="H30" s="61"/>
      <c r="I30" s="60"/>
      <c r="J30" s="61">
        <f t="shared" si="0"/>
        <v>0</v>
      </c>
      <c r="K30" s="20" t="s">
        <v>177</v>
      </c>
      <c r="L30" s="21" t="s">
        <v>177</v>
      </c>
      <c r="M30" s="17">
        <v>0</v>
      </c>
      <c r="N30" s="17"/>
      <c r="O30" s="17">
        <v>0</v>
      </c>
      <c r="P30" s="17"/>
      <c r="Q30" s="17"/>
      <c r="R30" s="17">
        <v>0</v>
      </c>
      <c r="S30" s="17">
        <v>0</v>
      </c>
      <c r="T30" s="22" t="s">
        <v>177</v>
      </c>
      <c r="U30" s="23" t="s">
        <v>178</v>
      </c>
      <c r="V30" s="46" t="s">
        <v>177</v>
      </c>
      <c r="W30" s="46">
        <v>0</v>
      </c>
      <c r="X30" s="46"/>
      <c r="Y30" s="46"/>
      <c r="Z30" s="46"/>
      <c r="AA30" s="46"/>
      <c r="AB30" s="46">
        <v>0</v>
      </c>
      <c r="AC30" s="46">
        <v>0</v>
      </c>
    </row>
    <row r="31" spans="1:29" ht="17.100000000000001" customHeight="1">
      <c r="A31" s="1">
        <v>29</v>
      </c>
      <c r="B31" s="20" t="s">
        <v>431</v>
      </c>
      <c r="C31" s="20" t="s">
        <v>35</v>
      </c>
      <c r="D31" s="16">
        <v>171</v>
      </c>
      <c r="E31" s="16">
        <v>8</v>
      </c>
      <c r="F31" s="18" t="s">
        <v>413</v>
      </c>
      <c r="G31" s="19">
        <v>7</v>
      </c>
      <c r="H31" s="61"/>
      <c r="I31" s="60"/>
      <c r="J31" s="61">
        <f t="shared" si="0"/>
        <v>0</v>
      </c>
      <c r="K31" s="20" t="s">
        <v>432</v>
      </c>
      <c r="L31" s="21" t="s">
        <v>432</v>
      </c>
      <c r="M31" s="17">
        <v>0</v>
      </c>
      <c r="N31" s="17"/>
      <c r="O31" s="17"/>
      <c r="P31" s="17"/>
      <c r="Q31" s="17"/>
      <c r="R31" s="17">
        <v>0</v>
      </c>
      <c r="S31" s="17">
        <v>0</v>
      </c>
      <c r="T31" s="22" t="s">
        <v>432</v>
      </c>
      <c r="U31" s="23" t="s">
        <v>433</v>
      </c>
      <c r="V31" s="46" t="s">
        <v>432</v>
      </c>
      <c r="W31" s="46"/>
      <c r="X31" s="46"/>
      <c r="Y31" s="46"/>
      <c r="Z31" s="46"/>
      <c r="AA31" s="46"/>
      <c r="AB31" s="46">
        <v>0</v>
      </c>
      <c r="AC31" s="46">
        <v>0</v>
      </c>
    </row>
    <row r="32" spans="1:29" ht="17.100000000000001" customHeight="1">
      <c r="A32" s="14"/>
      <c r="B32" s="15" t="s">
        <v>480</v>
      </c>
      <c r="C32" s="20" t="s">
        <v>30</v>
      </c>
      <c r="D32" s="16" t="s">
        <v>31</v>
      </c>
      <c r="E32" s="17">
        <v>8</v>
      </c>
      <c r="F32" s="18" t="s">
        <v>466</v>
      </c>
      <c r="G32" s="19">
        <v>5</v>
      </c>
      <c r="H32" s="61"/>
      <c r="I32" s="60"/>
      <c r="J32" s="61">
        <f t="shared" si="0"/>
        <v>0</v>
      </c>
      <c r="K32" s="20" t="s">
        <v>481</v>
      </c>
      <c r="L32" s="21" t="s">
        <v>481</v>
      </c>
      <c r="M32" s="17">
        <v>0</v>
      </c>
      <c r="N32" s="17">
        <v>0</v>
      </c>
      <c r="O32" s="17"/>
      <c r="P32" s="17"/>
      <c r="Q32" s="17"/>
      <c r="R32" s="17">
        <v>0</v>
      </c>
      <c r="S32" s="17">
        <v>0</v>
      </c>
      <c r="T32" s="22" t="s">
        <v>481</v>
      </c>
      <c r="U32" s="23" t="s">
        <v>482</v>
      </c>
      <c r="V32" s="46" t="s">
        <v>481</v>
      </c>
      <c r="W32" s="46"/>
      <c r="X32" s="46"/>
      <c r="Y32" s="46"/>
      <c r="Z32" s="46"/>
      <c r="AA32" s="46"/>
      <c r="AB32" s="46">
        <v>0</v>
      </c>
      <c r="AC32" s="46">
        <v>0</v>
      </c>
    </row>
    <row r="33" spans="1:29" ht="17.100000000000001" customHeight="1">
      <c r="A33" s="14"/>
      <c r="B33" s="21" t="s">
        <v>483</v>
      </c>
      <c r="C33" s="20" t="s">
        <v>35</v>
      </c>
      <c r="D33" s="16">
        <v>171</v>
      </c>
      <c r="E33" s="17">
        <v>8</v>
      </c>
      <c r="F33" s="18" t="s">
        <v>466</v>
      </c>
      <c r="G33" s="19">
        <v>6</v>
      </c>
      <c r="H33" s="61"/>
      <c r="I33" s="60"/>
      <c r="J33" s="61">
        <f t="shared" si="0"/>
        <v>0</v>
      </c>
      <c r="K33" s="20" t="s">
        <v>484</v>
      </c>
      <c r="L33" s="21" t="s">
        <v>484</v>
      </c>
      <c r="M33" s="17">
        <v>0</v>
      </c>
      <c r="N33" s="17"/>
      <c r="O33" s="17"/>
      <c r="P33" s="17"/>
      <c r="Q33" s="17"/>
      <c r="R33" s="17">
        <v>0</v>
      </c>
      <c r="S33" s="17">
        <v>0</v>
      </c>
      <c r="T33" s="22" t="s">
        <v>484</v>
      </c>
      <c r="U33" s="23" t="s">
        <v>485</v>
      </c>
      <c r="V33" s="46" t="s">
        <v>484</v>
      </c>
      <c r="W33" s="46"/>
      <c r="X33" s="46"/>
      <c r="Y33" s="46"/>
      <c r="Z33" s="46"/>
      <c r="AA33" s="46"/>
      <c r="AB33" s="46">
        <v>0</v>
      </c>
      <c r="AC33" s="46">
        <v>0</v>
      </c>
    </row>
    <row r="34" spans="1:29" ht="17.100000000000001" customHeight="1">
      <c r="A34" s="14"/>
      <c r="B34" s="21" t="s">
        <v>63</v>
      </c>
      <c r="C34" s="20" t="s">
        <v>30</v>
      </c>
      <c r="D34" s="16" t="s">
        <v>31</v>
      </c>
      <c r="E34" s="17">
        <v>9</v>
      </c>
      <c r="F34" s="18" t="s">
        <v>60</v>
      </c>
      <c r="G34" s="19">
        <v>1</v>
      </c>
      <c r="H34" s="61">
        <v>1</v>
      </c>
      <c r="I34" s="60" t="s">
        <v>685</v>
      </c>
      <c r="J34" s="61">
        <f t="shared" ref="J34:J65" si="1">S34+AC34</f>
        <v>630</v>
      </c>
      <c r="K34" s="20" t="s">
        <v>64</v>
      </c>
      <c r="L34" s="21" t="s">
        <v>64</v>
      </c>
      <c r="M34" s="49">
        <v>100</v>
      </c>
      <c r="N34" s="49">
        <v>100</v>
      </c>
      <c r="O34" s="49">
        <v>100</v>
      </c>
      <c r="P34" s="17">
        <v>30</v>
      </c>
      <c r="Q34" s="17">
        <v>42</v>
      </c>
      <c r="R34" s="17">
        <v>3</v>
      </c>
      <c r="S34" s="17">
        <v>372</v>
      </c>
      <c r="T34" s="22" t="s">
        <v>64</v>
      </c>
      <c r="U34" s="23" t="s">
        <v>65</v>
      </c>
      <c r="V34" s="46" t="s">
        <v>64</v>
      </c>
      <c r="W34" s="44">
        <v>100</v>
      </c>
      <c r="X34" s="44">
        <v>100</v>
      </c>
      <c r="Y34" s="46">
        <v>0</v>
      </c>
      <c r="Z34" s="46">
        <v>58</v>
      </c>
      <c r="AA34" s="46">
        <v>0</v>
      </c>
      <c r="AB34" s="46">
        <v>2</v>
      </c>
      <c r="AC34" s="46">
        <v>258</v>
      </c>
    </row>
    <row r="35" spans="1:29" ht="17.100000000000001" customHeight="1">
      <c r="A35" s="14"/>
      <c r="B35" s="15" t="s">
        <v>334</v>
      </c>
      <c r="C35" s="20" t="s">
        <v>30</v>
      </c>
      <c r="D35" s="16" t="s">
        <v>31</v>
      </c>
      <c r="E35" s="17">
        <v>9</v>
      </c>
      <c r="F35" s="18" t="s">
        <v>322</v>
      </c>
      <c r="G35" s="19">
        <v>4</v>
      </c>
      <c r="H35" s="61">
        <v>1</v>
      </c>
      <c r="I35" s="60" t="s">
        <v>685</v>
      </c>
      <c r="J35" s="61">
        <f t="shared" si="1"/>
        <v>569</v>
      </c>
      <c r="K35" s="20" t="s">
        <v>335</v>
      </c>
      <c r="L35" s="21" t="s">
        <v>335</v>
      </c>
      <c r="M35" s="49">
        <v>100</v>
      </c>
      <c r="N35" s="49">
        <v>100</v>
      </c>
      <c r="O35" s="49">
        <v>100</v>
      </c>
      <c r="P35" s="17">
        <v>30</v>
      </c>
      <c r="Q35" s="17">
        <v>42</v>
      </c>
      <c r="R35" s="17">
        <v>3</v>
      </c>
      <c r="S35" s="17">
        <v>372</v>
      </c>
      <c r="T35" s="22" t="s">
        <v>335</v>
      </c>
      <c r="U35" s="23" t="s">
        <v>336</v>
      </c>
      <c r="V35" s="46" t="s">
        <v>335</v>
      </c>
      <c r="W35" s="44">
        <v>100</v>
      </c>
      <c r="X35" s="46">
        <v>57</v>
      </c>
      <c r="Y35" s="46">
        <v>40</v>
      </c>
      <c r="Z35" s="46">
        <v>0</v>
      </c>
      <c r="AA35" s="46"/>
      <c r="AB35" s="46">
        <v>1</v>
      </c>
      <c r="AC35" s="46">
        <v>197</v>
      </c>
    </row>
    <row r="36" spans="1:29" ht="17.100000000000001" customHeight="1">
      <c r="A36" s="14"/>
      <c r="B36" s="21" t="s">
        <v>328</v>
      </c>
      <c r="C36" s="20" t="s">
        <v>30</v>
      </c>
      <c r="D36" s="16" t="s">
        <v>151</v>
      </c>
      <c r="E36" s="17">
        <v>9</v>
      </c>
      <c r="F36" s="18" t="s">
        <v>322</v>
      </c>
      <c r="G36" s="19">
        <v>2</v>
      </c>
      <c r="H36" s="61">
        <v>1</v>
      </c>
      <c r="I36" s="60" t="s">
        <v>685</v>
      </c>
      <c r="J36" s="61">
        <f t="shared" si="1"/>
        <v>530</v>
      </c>
      <c r="K36" s="20" t="s">
        <v>329</v>
      </c>
      <c r="L36" s="21" t="s">
        <v>329</v>
      </c>
      <c r="M36" s="49">
        <v>100</v>
      </c>
      <c r="N36" s="49">
        <v>100</v>
      </c>
      <c r="O36" s="17">
        <v>100</v>
      </c>
      <c r="P36" s="17">
        <v>30</v>
      </c>
      <c r="Q36" s="17"/>
      <c r="R36" s="17">
        <v>2</v>
      </c>
      <c r="S36" s="17">
        <v>330</v>
      </c>
      <c r="T36" s="22" t="s">
        <v>329</v>
      </c>
      <c r="U36" s="23" t="s">
        <v>330</v>
      </c>
      <c r="V36" s="46" t="s">
        <v>329</v>
      </c>
      <c r="W36" s="44">
        <v>100</v>
      </c>
      <c r="X36" s="44">
        <v>100</v>
      </c>
      <c r="Y36" s="46">
        <v>0</v>
      </c>
      <c r="Z36" s="46">
        <v>0</v>
      </c>
      <c r="AA36" s="46">
        <v>0</v>
      </c>
      <c r="AB36" s="46">
        <v>2</v>
      </c>
      <c r="AC36" s="46">
        <v>200</v>
      </c>
    </row>
    <row r="37" spans="1:29" ht="17.100000000000001" customHeight="1">
      <c r="A37" s="1">
        <v>28</v>
      </c>
      <c r="B37" s="20" t="s">
        <v>416</v>
      </c>
      <c r="C37" s="20" t="s">
        <v>35</v>
      </c>
      <c r="D37" s="16">
        <v>171</v>
      </c>
      <c r="E37" s="16">
        <v>9</v>
      </c>
      <c r="F37" s="18" t="s">
        <v>413</v>
      </c>
      <c r="G37" s="19">
        <v>2</v>
      </c>
      <c r="H37" s="61">
        <v>1</v>
      </c>
      <c r="I37" s="60"/>
      <c r="J37" s="61">
        <f t="shared" si="1"/>
        <v>496</v>
      </c>
      <c r="K37" s="20" t="s">
        <v>417</v>
      </c>
      <c r="L37" s="21" t="s">
        <v>417</v>
      </c>
      <c r="M37" s="17">
        <v>96</v>
      </c>
      <c r="N37" s="49">
        <v>100</v>
      </c>
      <c r="O37" s="49">
        <v>100</v>
      </c>
      <c r="P37" s="17">
        <v>0</v>
      </c>
      <c r="Q37" s="17"/>
      <c r="R37" s="17">
        <v>2</v>
      </c>
      <c r="S37" s="17">
        <v>296</v>
      </c>
      <c r="T37" s="22" t="s">
        <v>417</v>
      </c>
      <c r="U37" s="23" t="s">
        <v>418</v>
      </c>
      <c r="V37" s="46" t="s">
        <v>417</v>
      </c>
      <c r="W37" s="44">
        <v>100</v>
      </c>
      <c r="X37" s="44">
        <v>100</v>
      </c>
      <c r="Y37" s="46">
        <v>0</v>
      </c>
      <c r="Z37" s="46"/>
      <c r="AA37" s="46">
        <v>0</v>
      </c>
      <c r="AB37" s="46">
        <v>2</v>
      </c>
      <c r="AC37" s="46">
        <v>200</v>
      </c>
    </row>
    <row r="38" spans="1:29" ht="17.100000000000001" customHeight="1">
      <c r="A38" s="14"/>
      <c r="B38" s="21" t="s">
        <v>188</v>
      </c>
      <c r="C38" s="21" t="s">
        <v>24</v>
      </c>
      <c r="D38" s="16" t="s">
        <v>189</v>
      </c>
      <c r="E38" s="17">
        <v>9</v>
      </c>
      <c r="F38" s="18" t="s">
        <v>147</v>
      </c>
      <c r="G38" s="19">
        <v>13</v>
      </c>
      <c r="H38" s="61">
        <v>2</v>
      </c>
      <c r="I38" s="60"/>
      <c r="J38" s="61">
        <f t="shared" si="1"/>
        <v>418</v>
      </c>
      <c r="K38" s="20" t="s">
        <v>190</v>
      </c>
      <c r="L38" s="21" t="s">
        <v>190</v>
      </c>
      <c r="M38" s="49">
        <v>100</v>
      </c>
      <c r="N38" s="17">
        <v>50</v>
      </c>
      <c r="O38" s="49">
        <v>100</v>
      </c>
      <c r="P38" s="17"/>
      <c r="Q38" s="17">
        <v>11</v>
      </c>
      <c r="R38" s="17">
        <v>2</v>
      </c>
      <c r="S38" s="17">
        <v>261</v>
      </c>
      <c r="T38" s="22" t="s">
        <v>190</v>
      </c>
      <c r="U38" s="23" t="s">
        <v>191</v>
      </c>
      <c r="V38" s="46" t="s">
        <v>190</v>
      </c>
      <c r="W38" s="44">
        <v>100</v>
      </c>
      <c r="X38" s="46">
        <v>57</v>
      </c>
      <c r="Y38" s="46"/>
      <c r="Z38" s="46">
        <v>0</v>
      </c>
      <c r="AA38" s="46">
        <v>0</v>
      </c>
      <c r="AB38" s="46">
        <v>1</v>
      </c>
      <c r="AC38" s="46">
        <v>157</v>
      </c>
    </row>
    <row r="39" spans="1:29" ht="17.100000000000001" customHeight="1">
      <c r="A39" s="1">
        <v>37</v>
      </c>
      <c r="B39" s="20" t="s">
        <v>267</v>
      </c>
      <c r="C39" s="20" t="s">
        <v>24</v>
      </c>
      <c r="D39" s="16" t="s">
        <v>189</v>
      </c>
      <c r="E39" s="16">
        <v>9</v>
      </c>
      <c r="F39" s="18" t="s">
        <v>261</v>
      </c>
      <c r="G39" s="19">
        <v>2</v>
      </c>
      <c r="H39" s="61">
        <v>2</v>
      </c>
      <c r="I39" s="60"/>
      <c r="J39" s="61">
        <f t="shared" si="1"/>
        <v>418</v>
      </c>
      <c r="K39" s="20" t="s">
        <v>268</v>
      </c>
      <c r="L39" s="21" t="s">
        <v>268</v>
      </c>
      <c r="M39" s="49">
        <v>100</v>
      </c>
      <c r="N39" s="49">
        <v>100</v>
      </c>
      <c r="O39" s="17">
        <v>21</v>
      </c>
      <c r="P39" s="17"/>
      <c r="Q39" s="17"/>
      <c r="R39" s="17">
        <v>2</v>
      </c>
      <c r="S39" s="17">
        <v>221</v>
      </c>
      <c r="T39" s="22" t="s">
        <v>268</v>
      </c>
      <c r="U39" s="23" t="s">
        <v>269</v>
      </c>
      <c r="V39" s="46" t="s">
        <v>268</v>
      </c>
      <c r="W39" s="44">
        <v>100</v>
      </c>
      <c r="X39" s="46">
        <v>57</v>
      </c>
      <c r="Y39" s="46">
        <v>40</v>
      </c>
      <c r="Z39" s="46">
        <v>0</v>
      </c>
      <c r="AA39" s="46"/>
      <c r="AB39" s="46">
        <v>1</v>
      </c>
      <c r="AC39" s="46">
        <v>197</v>
      </c>
    </row>
    <row r="40" spans="1:29" ht="17.100000000000001" customHeight="1">
      <c r="A40" s="14"/>
      <c r="B40" s="21" t="s">
        <v>112</v>
      </c>
      <c r="C40" s="20" t="s">
        <v>35</v>
      </c>
      <c r="D40" s="16">
        <v>171</v>
      </c>
      <c r="E40" s="17">
        <v>9</v>
      </c>
      <c r="F40" s="18" t="s">
        <v>113</v>
      </c>
      <c r="G40" s="19">
        <v>0</v>
      </c>
      <c r="H40" s="61">
        <v>2</v>
      </c>
      <c r="I40" s="60"/>
      <c r="J40" s="61">
        <f t="shared" si="1"/>
        <v>405</v>
      </c>
      <c r="K40" s="20" t="s">
        <v>114</v>
      </c>
      <c r="L40" s="21" t="s">
        <v>114</v>
      </c>
      <c r="M40" s="49">
        <v>100</v>
      </c>
      <c r="N40" s="49">
        <v>100</v>
      </c>
      <c r="O40" s="17">
        <v>48</v>
      </c>
      <c r="P40" s="17">
        <v>0</v>
      </c>
      <c r="Q40" s="17">
        <v>0</v>
      </c>
      <c r="R40" s="17">
        <v>2</v>
      </c>
      <c r="S40" s="17">
        <v>248</v>
      </c>
      <c r="T40" s="22" t="s">
        <v>114</v>
      </c>
      <c r="U40" s="23" t="s">
        <v>115</v>
      </c>
      <c r="V40" s="46" t="s">
        <v>114</v>
      </c>
      <c r="W40" s="44">
        <v>100</v>
      </c>
      <c r="X40" s="46">
        <v>57</v>
      </c>
      <c r="Y40" s="46"/>
      <c r="Z40" s="46">
        <v>0</v>
      </c>
      <c r="AA40" s="46"/>
      <c r="AB40" s="46">
        <v>1</v>
      </c>
      <c r="AC40" s="46">
        <v>157</v>
      </c>
    </row>
    <row r="41" spans="1:29" ht="17.100000000000001" customHeight="1">
      <c r="A41" s="14"/>
      <c r="B41" s="21" t="s">
        <v>179</v>
      </c>
      <c r="C41" s="20" t="s">
        <v>35</v>
      </c>
      <c r="D41" s="16">
        <v>145</v>
      </c>
      <c r="E41" s="17">
        <v>9</v>
      </c>
      <c r="F41" s="18" t="s">
        <v>147</v>
      </c>
      <c r="G41" s="19">
        <v>10</v>
      </c>
      <c r="H41" s="61">
        <v>2</v>
      </c>
      <c r="I41" s="60"/>
      <c r="J41" s="61">
        <f t="shared" si="1"/>
        <v>394</v>
      </c>
      <c r="K41" s="20" t="s">
        <v>180</v>
      </c>
      <c r="L41" s="21" t="s">
        <v>180</v>
      </c>
      <c r="M41" s="49">
        <v>100</v>
      </c>
      <c r="N41" s="49">
        <v>100</v>
      </c>
      <c r="O41" s="17">
        <v>34</v>
      </c>
      <c r="P41" s="17"/>
      <c r="Q41" s="17"/>
      <c r="R41" s="17">
        <v>2</v>
      </c>
      <c r="S41" s="17">
        <v>234</v>
      </c>
      <c r="T41" s="22" t="s">
        <v>180</v>
      </c>
      <c r="U41" s="23" t="s">
        <v>181</v>
      </c>
      <c r="V41" s="46" t="s">
        <v>180</v>
      </c>
      <c r="W41" s="44">
        <v>100</v>
      </c>
      <c r="X41" s="46">
        <v>40</v>
      </c>
      <c r="Y41" s="46">
        <v>20</v>
      </c>
      <c r="Z41" s="46">
        <v>0</v>
      </c>
      <c r="AA41" s="46"/>
      <c r="AB41" s="46">
        <v>1</v>
      </c>
      <c r="AC41" s="46">
        <v>160</v>
      </c>
    </row>
    <row r="42" spans="1:29" ht="17.100000000000001" customHeight="1">
      <c r="A42" s="14"/>
      <c r="B42" s="21" t="s">
        <v>78</v>
      </c>
      <c r="C42" s="20" t="s">
        <v>35</v>
      </c>
      <c r="D42" s="16">
        <v>145</v>
      </c>
      <c r="E42" s="17">
        <v>9</v>
      </c>
      <c r="F42" s="18" t="s">
        <v>60</v>
      </c>
      <c r="G42" s="19">
        <v>5</v>
      </c>
      <c r="H42" s="61">
        <v>2</v>
      </c>
      <c r="I42" s="60"/>
      <c r="J42" s="61">
        <f t="shared" si="1"/>
        <v>343</v>
      </c>
      <c r="K42" s="20" t="s">
        <v>79</v>
      </c>
      <c r="L42" s="21" t="s">
        <v>79</v>
      </c>
      <c r="M42" s="49">
        <v>100</v>
      </c>
      <c r="N42" s="17">
        <v>50</v>
      </c>
      <c r="O42" s="17">
        <v>27</v>
      </c>
      <c r="P42" s="17">
        <v>0</v>
      </c>
      <c r="Q42" s="17">
        <v>9</v>
      </c>
      <c r="R42" s="17">
        <v>1</v>
      </c>
      <c r="S42" s="17">
        <v>186</v>
      </c>
      <c r="T42" s="22" t="s">
        <v>79</v>
      </c>
      <c r="U42" s="23" t="s">
        <v>80</v>
      </c>
      <c r="V42" s="46" t="s">
        <v>79</v>
      </c>
      <c r="W42" s="44">
        <v>100</v>
      </c>
      <c r="X42" s="46">
        <v>57</v>
      </c>
      <c r="Y42" s="46"/>
      <c r="Z42" s="46"/>
      <c r="AA42" s="46"/>
      <c r="AB42" s="46">
        <v>1</v>
      </c>
      <c r="AC42" s="46">
        <v>157</v>
      </c>
    </row>
    <row r="43" spans="1:29" ht="17.100000000000001" customHeight="1">
      <c r="A43" s="14"/>
      <c r="B43" s="21" t="s">
        <v>419</v>
      </c>
      <c r="C43" s="20" t="s">
        <v>30</v>
      </c>
      <c r="D43" s="16" t="s">
        <v>31</v>
      </c>
      <c r="E43" s="17">
        <v>9</v>
      </c>
      <c r="F43" s="18" t="s">
        <v>413</v>
      </c>
      <c r="G43" s="19">
        <v>3</v>
      </c>
      <c r="H43" s="61">
        <v>3</v>
      </c>
      <c r="I43" s="60"/>
      <c r="J43" s="61">
        <f t="shared" si="1"/>
        <v>321</v>
      </c>
      <c r="K43" s="20" t="s">
        <v>420</v>
      </c>
      <c r="L43" s="21" t="s">
        <v>420</v>
      </c>
      <c r="M43" s="49">
        <v>100</v>
      </c>
      <c r="N43" s="17">
        <v>50</v>
      </c>
      <c r="O43" s="17">
        <v>14</v>
      </c>
      <c r="P43" s="17">
        <v>0</v>
      </c>
      <c r="Q43" s="17"/>
      <c r="R43" s="17">
        <v>1</v>
      </c>
      <c r="S43" s="17">
        <v>164</v>
      </c>
      <c r="T43" s="22" t="s">
        <v>420</v>
      </c>
      <c r="U43" s="23" t="s">
        <v>421</v>
      </c>
      <c r="V43" s="46" t="s">
        <v>420</v>
      </c>
      <c r="W43" s="44">
        <v>100</v>
      </c>
      <c r="X43" s="46">
        <v>57</v>
      </c>
      <c r="Y43" s="46"/>
      <c r="Z43" s="46">
        <v>0</v>
      </c>
      <c r="AA43" s="46"/>
      <c r="AB43" s="46">
        <v>1</v>
      </c>
      <c r="AC43" s="46">
        <v>157</v>
      </c>
    </row>
    <row r="44" spans="1:29" ht="17.100000000000001" customHeight="1">
      <c r="A44" s="14"/>
      <c r="B44" s="21" t="s">
        <v>251</v>
      </c>
      <c r="C44" s="21" t="s">
        <v>24</v>
      </c>
      <c r="D44" s="16" t="s">
        <v>189</v>
      </c>
      <c r="E44" s="17">
        <v>9</v>
      </c>
      <c r="F44" s="18" t="s">
        <v>212</v>
      </c>
      <c r="G44" s="19">
        <v>13</v>
      </c>
      <c r="H44" s="61">
        <v>3</v>
      </c>
      <c r="I44" s="60"/>
      <c r="J44" s="61">
        <f t="shared" si="1"/>
        <v>307</v>
      </c>
      <c r="K44" s="20" t="s">
        <v>252</v>
      </c>
      <c r="L44" s="21" t="s">
        <v>252</v>
      </c>
      <c r="M44" s="49">
        <v>100</v>
      </c>
      <c r="N44" s="17">
        <v>50</v>
      </c>
      <c r="O44" s="17">
        <v>0</v>
      </c>
      <c r="P44" s="17"/>
      <c r="Q44" s="17">
        <v>0</v>
      </c>
      <c r="R44" s="17">
        <v>1</v>
      </c>
      <c r="S44" s="17">
        <v>150</v>
      </c>
      <c r="T44" s="22" t="s">
        <v>252</v>
      </c>
      <c r="U44" s="23" t="s">
        <v>253</v>
      </c>
      <c r="V44" s="46" t="s">
        <v>252</v>
      </c>
      <c r="W44" s="44">
        <v>100</v>
      </c>
      <c r="X44" s="46">
        <v>57</v>
      </c>
      <c r="Y44" s="46"/>
      <c r="Z44" s="46"/>
      <c r="AA44" s="46"/>
      <c r="AB44" s="46">
        <v>1</v>
      </c>
      <c r="AC44" s="46">
        <v>157</v>
      </c>
    </row>
    <row r="45" spans="1:29" ht="17.100000000000001" customHeight="1">
      <c r="A45" s="1">
        <v>22</v>
      </c>
      <c r="B45" s="20" t="s">
        <v>281</v>
      </c>
      <c r="C45" s="20" t="s">
        <v>24</v>
      </c>
      <c r="D45" s="16" t="s">
        <v>189</v>
      </c>
      <c r="E45" s="16">
        <v>9</v>
      </c>
      <c r="F45" s="18" t="s">
        <v>261</v>
      </c>
      <c r="G45" s="19">
        <v>7</v>
      </c>
      <c r="H45" s="61">
        <v>3</v>
      </c>
      <c r="I45" s="60"/>
      <c r="J45" s="61">
        <f t="shared" si="1"/>
        <v>307</v>
      </c>
      <c r="K45" s="20" t="s">
        <v>282</v>
      </c>
      <c r="L45" s="21" t="s">
        <v>282</v>
      </c>
      <c r="M45" s="49">
        <v>100</v>
      </c>
      <c r="N45" s="17">
        <v>50</v>
      </c>
      <c r="O45" s="17">
        <v>0</v>
      </c>
      <c r="P45" s="17">
        <v>0</v>
      </c>
      <c r="Q45" s="17"/>
      <c r="R45" s="17">
        <v>1</v>
      </c>
      <c r="S45" s="17">
        <v>150</v>
      </c>
      <c r="T45" s="22" t="s">
        <v>282</v>
      </c>
      <c r="U45" s="23" t="s">
        <v>283</v>
      </c>
      <c r="V45" s="46" t="s">
        <v>282</v>
      </c>
      <c r="W45" s="44">
        <v>100</v>
      </c>
      <c r="X45" s="46">
        <v>57</v>
      </c>
      <c r="Y45" s="46">
        <v>0</v>
      </c>
      <c r="Z45" s="46"/>
      <c r="AA45" s="46"/>
      <c r="AB45" s="46">
        <v>1</v>
      </c>
      <c r="AC45" s="46">
        <v>157</v>
      </c>
    </row>
    <row r="46" spans="1:29" ht="17.100000000000001" customHeight="1">
      <c r="A46" s="14"/>
      <c r="B46" s="25" t="s">
        <v>343</v>
      </c>
      <c r="C46" s="20" t="s">
        <v>67</v>
      </c>
      <c r="D46" s="16">
        <v>143</v>
      </c>
      <c r="E46" s="17">
        <v>9</v>
      </c>
      <c r="F46" s="18" t="s">
        <v>322</v>
      </c>
      <c r="G46" s="19">
        <v>7</v>
      </c>
      <c r="H46" s="61">
        <v>3</v>
      </c>
      <c r="I46" s="60"/>
      <c r="J46" s="61">
        <f t="shared" si="1"/>
        <v>307</v>
      </c>
      <c r="K46" s="20" t="s">
        <v>344</v>
      </c>
      <c r="L46" s="21" t="s">
        <v>344</v>
      </c>
      <c r="M46" s="49">
        <v>100</v>
      </c>
      <c r="N46" s="17">
        <v>50</v>
      </c>
      <c r="O46" s="17">
        <v>0</v>
      </c>
      <c r="P46" s="17">
        <v>0</v>
      </c>
      <c r="Q46" s="17"/>
      <c r="R46" s="17">
        <v>1</v>
      </c>
      <c r="S46" s="17">
        <v>150</v>
      </c>
      <c r="T46" s="22" t="s">
        <v>344</v>
      </c>
      <c r="U46" s="23" t="s">
        <v>345</v>
      </c>
      <c r="V46" s="46" t="s">
        <v>344</v>
      </c>
      <c r="W46" s="44">
        <v>100</v>
      </c>
      <c r="X46" s="46">
        <v>57</v>
      </c>
      <c r="Y46" s="46">
        <v>0</v>
      </c>
      <c r="Z46" s="46"/>
      <c r="AA46" s="46">
        <v>0</v>
      </c>
      <c r="AB46" s="46">
        <v>1</v>
      </c>
      <c r="AC46" s="46">
        <v>157</v>
      </c>
    </row>
    <row r="47" spans="1:29" ht="17.100000000000001" customHeight="1">
      <c r="A47" s="14"/>
      <c r="B47" s="20" t="s">
        <v>116</v>
      </c>
      <c r="C47" s="20" t="s">
        <v>30</v>
      </c>
      <c r="D47" s="16" t="s">
        <v>31</v>
      </c>
      <c r="E47" s="16">
        <v>9</v>
      </c>
      <c r="F47" s="18" t="s">
        <v>113</v>
      </c>
      <c r="G47" s="19">
        <v>1</v>
      </c>
      <c r="H47" s="61">
        <v>3</v>
      </c>
      <c r="I47" s="60"/>
      <c r="J47" s="61">
        <f t="shared" si="1"/>
        <v>294</v>
      </c>
      <c r="K47" s="20" t="s">
        <v>117</v>
      </c>
      <c r="L47" s="21" t="s">
        <v>117</v>
      </c>
      <c r="M47" s="49">
        <v>100</v>
      </c>
      <c r="N47" s="17">
        <v>50</v>
      </c>
      <c r="O47" s="17">
        <v>0</v>
      </c>
      <c r="P47" s="17">
        <v>30</v>
      </c>
      <c r="Q47" s="17">
        <v>14</v>
      </c>
      <c r="R47" s="17">
        <v>1</v>
      </c>
      <c r="S47" s="17">
        <v>194</v>
      </c>
      <c r="T47" s="22" t="s">
        <v>117</v>
      </c>
      <c r="U47" s="23" t="s">
        <v>118</v>
      </c>
      <c r="V47" s="46" t="s">
        <v>117</v>
      </c>
      <c r="W47" s="44">
        <v>100</v>
      </c>
      <c r="X47" s="46">
        <v>0</v>
      </c>
      <c r="Y47" s="46"/>
      <c r="Z47" s="46">
        <v>0</v>
      </c>
      <c r="AA47" s="46">
        <v>0</v>
      </c>
      <c r="AB47" s="46">
        <v>1</v>
      </c>
      <c r="AC47" s="46">
        <v>100</v>
      </c>
    </row>
    <row r="48" spans="1:29" ht="17.100000000000001" customHeight="1">
      <c r="A48" s="14"/>
      <c r="B48" s="25" t="s">
        <v>161</v>
      </c>
      <c r="C48" s="20" t="s">
        <v>48</v>
      </c>
      <c r="D48" s="16">
        <v>142</v>
      </c>
      <c r="E48" s="27">
        <v>9</v>
      </c>
      <c r="F48" s="18" t="s">
        <v>147</v>
      </c>
      <c r="G48" s="19">
        <v>4</v>
      </c>
      <c r="H48" s="61">
        <v>3</v>
      </c>
      <c r="I48" s="60"/>
      <c r="J48" s="61">
        <f t="shared" si="1"/>
        <v>289</v>
      </c>
      <c r="K48" s="20" t="s">
        <v>162</v>
      </c>
      <c r="L48" s="21" t="s">
        <v>162</v>
      </c>
      <c r="M48" s="49">
        <v>100</v>
      </c>
      <c r="N48" s="17">
        <v>50</v>
      </c>
      <c r="O48" s="17">
        <v>0</v>
      </c>
      <c r="P48" s="17">
        <v>0</v>
      </c>
      <c r="Q48" s="17"/>
      <c r="R48" s="17">
        <v>1</v>
      </c>
      <c r="S48" s="17">
        <v>150</v>
      </c>
      <c r="T48" s="22" t="s">
        <v>162</v>
      </c>
      <c r="U48" s="23" t="s">
        <v>163</v>
      </c>
      <c r="V48" s="46" t="s">
        <v>162</v>
      </c>
      <c r="W48" s="44">
        <v>100</v>
      </c>
      <c r="X48" s="46">
        <v>19</v>
      </c>
      <c r="Y48" s="46">
        <v>20</v>
      </c>
      <c r="Z48" s="46"/>
      <c r="AA48" s="46">
        <v>0</v>
      </c>
      <c r="AB48" s="46">
        <v>1</v>
      </c>
      <c r="AC48" s="46">
        <v>139</v>
      </c>
    </row>
    <row r="49" spans="1:29" ht="17.100000000000001" customHeight="1">
      <c r="A49" s="14"/>
      <c r="B49" s="21" t="s">
        <v>134</v>
      </c>
      <c r="C49" s="21" t="s">
        <v>24</v>
      </c>
      <c r="D49" s="16" t="s">
        <v>25</v>
      </c>
      <c r="E49" s="17">
        <v>9</v>
      </c>
      <c r="F49" s="18" t="s">
        <v>113</v>
      </c>
      <c r="G49" s="19">
        <v>7</v>
      </c>
      <c r="H49" s="61">
        <v>3</v>
      </c>
      <c r="I49" s="60"/>
      <c r="J49" s="61">
        <f t="shared" si="1"/>
        <v>288</v>
      </c>
      <c r="K49" s="20" t="s">
        <v>135</v>
      </c>
      <c r="L49" s="21" t="s">
        <v>135</v>
      </c>
      <c r="M49" s="49">
        <v>100</v>
      </c>
      <c r="N49" s="17">
        <v>50</v>
      </c>
      <c r="O49" s="17">
        <v>0</v>
      </c>
      <c r="P49" s="17">
        <v>0</v>
      </c>
      <c r="Q49" s="17">
        <v>0</v>
      </c>
      <c r="R49" s="17">
        <v>1</v>
      </c>
      <c r="S49" s="17">
        <v>150</v>
      </c>
      <c r="T49" s="22" t="s">
        <v>135</v>
      </c>
      <c r="U49" s="23" t="s">
        <v>136</v>
      </c>
      <c r="V49" s="46" t="s">
        <v>135</v>
      </c>
      <c r="W49" s="44">
        <v>100</v>
      </c>
      <c r="X49" s="46">
        <v>38</v>
      </c>
      <c r="Y49" s="46">
        <v>0</v>
      </c>
      <c r="Z49" s="46">
        <v>0</v>
      </c>
      <c r="AA49" s="46"/>
      <c r="AB49" s="46">
        <v>1</v>
      </c>
      <c r="AC49" s="46">
        <v>138</v>
      </c>
    </row>
    <row r="50" spans="1:29" ht="17.100000000000001" customHeight="1">
      <c r="A50" s="14"/>
      <c r="B50" s="21" t="s">
        <v>119</v>
      </c>
      <c r="C50" s="20" t="s">
        <v>35</v>
      </c>
      <c r="D50" s="16">
        <v>145</v>
      </c>
      <c r="E50" s="17">
        <v>9</v>
      </c>
      <c r="F50" s="18" t="s">
        <v>113</v>
      </c>
      <c r="G50" s="19">
        <v>2</v>
      </c>
      <c r="H50" s="61">
        <v>3</v>
      </c>
      <c r="I50" s="60"/>
      <c r="J50" s="61">
        <f t="shared" si="1"/>
        <v>287</v>
      </c>
      <c r="K50" s="20" t="s">
        <v>120</v>
      </c>
      <c r="L50" s="21" t="s">
        <v>120</v>
      </c>
      <c r="M50" s="49">
        <v>100</v>
      </c>
      <c r="N50" s="17">
        <v>50</v>
      </c>
      <c r="O50" s="17">
        <v>0</v>
      </c>
      <c r="P50" s="17">
        <v>0</v>
      </c>
      <c r="Q50" s="17"/>
      <c r="R50" s="17">
        <v>1</v>
      </c>
      <c r="S50" s="17">
        <v>150</v>
      </c>
      <c r="T50" s="22" t="s">
        <v>120</v>
      </c>
      <c r="U50" s="23" t="s">
        <v>121</v>
      </c>
      <c r="V50" s="46" t="s">
        <v>120</v>
      </c>
      <c r="W50" s="44">
        <v>100</v>
      </c>
      <c r="X50" s="46">
        <v>17</v>
      </c>
      <c r="Y50" s="46">
        <v>20</v>
      </c>
      <c r="Z50" s="46">
        <v>0</v>
      </c>
      <c r="AA50" s="46">
        <v>0</v>
      </c>
      <c r="AB50" s="46">
        <v>1</v>
      </c>
      <c r="AC50" s="46">
        <v>137</v>
      </c>
    </row>
    <row r="51" spans="1:29" ht="17.100000000000001" customHeight="1">
      <c r="A51" s="14"/>
      <c r="B51" s="25" t="s">
        <v>140</v>
      </c>
      <c r="C51" s="20" t="s">
        <v>48</v>
      </c>
      <c r="D51" s="16" t="s">
        <v>25</v>
      </c>
      <c r="E51" s="27">
        <v>9</v>
      </c>
      <c r="F51" s="18" t="s">
        <v>113</v>
      </c>
      <c r="G51" s="19">
        <v>9</v>
      </c>
      <c r="H51" s="61">
        <v>3</v>
      </c>
      <c r="I51" s="60"/>
      <c r="J51" s="61">
        <f t="shared" si="1"/>
        <v>277</v>
      </c>
      <c r="K51" s="20" t="s">
        <v>141</v>
      </c>
      <c r="L51" s="21" t="s">
        <v>141</v>
      </c>
      <c r="M51" s="49">
        <v>100</v>
      </c>
      <c r="N51" s="49">
        <v>100</v>
      </c>
      <c r="O51" s="17">
        <v>0</v>
      </c>
      <c r="P51" s="17"/>
      <c r="Q51" s="17">
        <v>0</v>
      </c>
      <c r="R51" s="17">
        <v>2</v>
      </c>
      <c r="S51" s="17">
        <v>200</v>
      </c>
      <c r="T51" s="22" t="s">
        <v>141</v>
      </c>
      <c r="U51" s="23" t="s">
        <v>142</v>
      </c>
      <c r="V51" s="46" t="s">
        <v>141</v>
      </c>
      <c r="W51" s="46">
        <v>20</v>
      </c>
      <c r="X51" s="46">
        <v>57</v>
      </c>
      <c r="Y51" s="46"/>
      <c r="Z51" s="46"/>
      <c r="AA51" s="46"/>
      <c r="AB51" s="46">
        <v>0</v>
      </c>
      <c r="AC51" s="46">
        <v>77</v>
      </c>
    </row>
    <row r="52" spans="1:29" ht="17.100000000000001" customHeight="1">
      <c r="A52" s="1">
        <v>20</v>
      </c>
      <c r="B52" s="20" t="s">
        <v>303</v>
      </c>
      <c r="C52" s="20" t="s">
        <v>30</v>
      </c>
      <c r="D52" s="16" t="s">
        <v>31</v>
      </c>
      <c r="E52" s="16">
        <v>9</v>
      </c>
      <c r="F52" s="18" t="s">
        <v>261</v>
      </c>
      <c r="G52" s="19">
        <v>14</v>
      </c>
      <c r="H52" s="61">
        <v>3</v>
      </c>
      <c r="I52" s="60"/>
      <c r="J52" s="61">
        <f t="shared" si="1"/>
        <v>275</v>
      </c>
      <c r="K52" s="20" t="s">
        <v>304</v>
      </c>
      <c r="L52" s="21" t="s">
        <v>304</v>
      </c>
      <c r="M52" s="17">
        <v>98</v>
      </c>
      <c r="N52" s="17">
        <v>20</v>
      </c>
      <c r="O52" s="17"/>
      <c r="P52" s="17"/>
      <c r="Q52" s="17"/>
      <c r="R52" s="17">
        <v>0</v>
      </c>
      <c r="S52" s="17">
        <v>118</v>
      </c>
      <c r="T52" s="22" t="s">
        <v>304</v>
      </c>
      <c r="U52" s="23" t="s">
        <v>305</v>
      </c>
      <c r="V52" s="46" t="s">
        <v>304</v>
      </c>
      <c r="W52" s="44">
        <v>100</v>
      </c>
      <c r="X52" s="46">
        <v>57</v>
      </c>
      <c r="Y52" s="46">
        <v>0</v>
      </c>
      <c r="Z52" s="46"/>
      <c r="AA52" s="46"/>
      <c r="AB52" s="46">
        <v>1</v>
      </c>
      <c r="AC52" s="46">
        <v>157</v>
      </c>
    </row>
    <row r="53" spans="1:29" ht="17.100000000000001" customHeight="1">
      <c r="A53" s="1">
        <v>3</v>
      </c>
      <c r="B53" s="20" t="s">
        <v>684</v>
      </c>
      <c r="C53" s="20" t="s">
        <v>35</v>
      </c>
      <c r="D53" s="16">
        <v>145</v>
      </c>
      <c r="E53" s="16">
        <v>9</v>
      </c>
      <c r="F53" s="18" t="s">
        <v>261</v>
      </c>
      <c r="G53" s="19">
        <v>15</v>
      </c>
      <c r="H53" s="61"/>
      <c r="I53" s="60"/>
      <c r="J53" s="61">
        <f t="shared" si="1"/>
        <v>252</v>
      </c>
      <c r="K53" s="20" t="s">
        <v>306</v>
      </c>
      <c r="L53" s="21" t="s">
        <v>306</v>
      </c>
      <c r="M53" s="49">
        <v>100</v>
      </c>
      <c r="N53" s="17">
        <v>50</v>
      </c>
      <c r="O53" s="17"/>
      <c r="P53" s="17"/>
      <c r="Q53" s="17">
        <v>2</v>
      </c>
      <c r="R53" s="17">
        <v>1</v>
      </c>
      <c r="S53" s="17">
        <v>152</v>
      </c>
      <c r="T53" s="22" t="s">
        <v>306</v>
      </c>
      <c r="U53" s="23" t="s">
        <v>307</v>
      </c>
      <c r="V53" s="46" t="s">
        <v>306</v>
      </c>
      <c r="W53" s="44">
        <v>100</v>
      </c>
      <c r="X53" s="46">
        <v>0</v>
      </c>
      <c r="Y53" s="46"/>
      <c r="Z53" s="46"/>
      <c r="AA53" s="46">
        <v>0</v>
      </c>
      <c r="AB53" s="46">
        <v>1</v>
      </c>
      <c r="AC53" s="46">
        <v>100</v>
      </c>
    </row>
    <row r="54" spans="1:29" ht="17.100000000000001" customHeight="1">
      <c r="A54" s="14"/>
      <c r="B54" s="21" t="s">
        <v>346</v>
      </c>
      <c r="C54" s="21" t="s">
        <v>24</v>
      </c>
      <c r="D54" s="16" t="s">
        <v>189</v>
      </c>
      <c r="E54" s="17">
        <v>9</v>
      </c>
      <c r="F54" s="18" t="s">
        <v>322</v>
      </c>
      <c r="G54" s="19">
        <v>8</v>
      </c>
      <c r="H54" s="61"/>
      <c r="I54" s="60"/>
      <c r="J54" s="61">
        <f t="shared" si="1"/>
        <v>236</v>
      </c>
      <c r="K54" s="20" t="s">
        <v>347</v>
      </c>
      <c r="L54" s="21" t="s">
        <v>347</v>
      </c>
      <c r="M54" s="49">
        <v>100</v>
      </c>
      <c r="N54" s="17">
        <v>0</v>
      </c>
      <c r="O54" s="17">
        <v>0</v>
      </c>
      <c r="P54" s="17"/>
      <c r="Q54" s="17"/>
      <c r="R54" s="17">
        <v>1</v>
      </c>
      <c r="S54" s="17">
        <v>100</v>
      </c>
      <c r="T54" s="22" t="s">
        <v>347</v>
      </c>
      <c r="U54" s="23" t="s">
        <v>348</v>
      </c>
      <c r="V54" s="46" t="s">
        <v>347</v>
      </c>
      <c r="W54" s="44">
        <v>100</v>
      </c>
      <c r="X54" s="46">
        <v>36</v>
      </c>
      <c r="Y54" s="46"/>
      <c r="Z54" s="46"/>
      <c r="AA54" s="46"/>
      <c r="AB54" s="46">
        <v>1</v>
      </c>
      <c r="AC54" s="46">
        <v>136</v>
      </c>
    </row>
    <row r="55" spans="1:29" ht="17.100000000000001" customHeight="1">
      <c r="A55" s="14"/>
      <c r="B55" s="21" t="s">
        <v>208</v>
      </c>
      <c r="C55" s="20" t="s">
        <v>82</v>
      </c>
      <c r="D55" s="16">
        <v>287</v>
      </c>
      <c r="E55" s="17">
        <v>9</v>
      </c>
      <c r="F55" s="18" t="s">
        <v>147</v>
      </c>
      <c r="G55" s="19">
        <v>19</v>
      </c>
      <c r="H55" s="61"/>
      <c r="I55" s="60"/>
      <c r="J55" s="61">
        <f t="shared" si="1"/>
        <v>230</v>
      </c>
      <c r="K55" s="20" t="s">
        <v>209</v>
      </c>
      <c r="L55" s="21" t="s">
        <v>209</v>
      </c>
      <c r="M55" s="49">
        <v>100</v>
      </c>
      <c r="N55" s="17">
        <v>30</v>
      </c>
      <c r="O55" s="17">
        <v>0</v>
      </c>
      <c r="P55" s="17"/>
      <c r="Q55" s="17"/>
      <c r="R55" s="17">
        <v>1</v>
      </c>
      <c r="S55" s="17">
        <v>130</v>
      </c>
      <c r="T55" s="22" t="s">
        <v>209</v>
      </c>
      <c r="U55" s="23" t="s">
        <v>210</v>
      </c>
      <c r="V55" s="46" t="s">
        <v>209</v>
      </c>
      <c r="W55" s="44">
        <v>100</v>
      </c>
      <c r="X55" s="46">
        <v>0</v>
      </c>
      <c r="Y55" s="46">
        <v>0</v>
      </c>
      <c r="Z55" s="46"/>
      <c r="AA55" s="46"/>
      <c r="AB55" s="46">
        <v>1</v>
      </c>
      <c r="AC55" s="46">
        <v>100</v>
      </c>
    </row>
    <row r="56" spans="1:29" ht="17.100000000000001" customHeight="1">
      <c r="A56" s="14"/>
      <c r="B56" s="25" t="s">
        <v>245</v>
      </c>
      <c r="C56" s="20" t="s">
        <v>48</v>
      </c>
      <c r="D56" s="16">
        <v>142</v>
      </c>
      <c r="E56" s="27">
        <v>9</v>
      </c>
      <c r="F56" s="18" t="s">
        <v>212</v>
      </c>
      <c r="G56" s="19">
        <v>11</v>
      </c>
      <c r="H56" s="61"/>
      <c r="I56" s="60"/>
      <c r="J56" s="61">
        <f t="shared" si="1"/>
        <v>214</v>
      </c>
      <c r="K56" s="20" t="s">
        <v>246</v>
      </c>
      <c r="L56" s="21" t="s">
        <v>246</v>
      </c>
      <c r="M56" s="17">
        <v>98</v>
      </c>
      <c r="N56" s="49">
        <v>100</v>
      </c>
      <c r="O56" s="17">
        <v>0</v>
      </c>
      <c r="P56" s="17">
        <v>0</v>
      </c>
      <c r="Q56" s="17"/>
      <c r="R56" s="17">
        <v>1</v>
      </c>
      <c r="S56" s="17">
        <v>198</v>
      </c>
      <c r="T56" s="22" t="s">
        <v>246</v>
      </c>
      <c r="U56" s="23" t="s">
        <v>247</v>
      </c>
      <c r="V56" s="46" t="s">
        <v>246</v>
      </c>
      <c r="W56" s="46">
        <v>16</v>
      </c>
      <c r="X56" s="46">
        <v>0</v>
      </c>
      <c r="Y56" s="46"/>
      <c r="Z56" s="46"/>
      <c r="AA56" s="46"/>
      <c r="AB56" s="46">
        <v>0</v>
      </c>
      <c r="AC56" s="46">
        <v>16</v>
      </c>
    </row>
    <row r="57" spans="1:29" ht="17.100000000000001" customHeight="1">
      <c r="A57" s="1">
        <v>15</v>
      </c>
      <c r="B57" s="20" t="s">
        <v>291</v>
      </c>
      <c r="C57" s="20" t="s">
        <v>30</v>
      </c>
      <c r="D57" s="16" t="s">
        <v>31</v>
      </c>
      <c r="E57" s="16">
        <v>9</v>
      </c>
      <c r="F57" s="18" t="s">
        <v>261</v>
      </c>
      <c r="G57" s="19">
        <v>10</v>
      </c>
      <c r="H57" s="61"/>
      <c r="I57" s="60"/>
      <c r="J57" s="61">
        <f t="shared" si="1"/>
        <v>200</v>
      </c>
      <c r="K57" s="20" t="s">
        <v>292</v>
      </c>
      <c r="L57" s="21" t="s">
        <v>292</v>
      </c>
      <c r="M57" s="49">
        <v>100</v>
      </c>
      <c r="N57" s="17">
        <v>0</v>
      </c>
      <c r="O57" s="17">
        <v>0</v>
      </c>
      <c r="P57" s="17">
        <v>0</v>
      </c>
      <c r="Q57" s="17"/>
      <c r="R57" s="17">
        <v>1</v>
      </c>
      <c r="S57" s="17">
        <v>100</v>
      </c>
      <c r="T57" s="22" t="s">
        <v>292</v>
      </c>
      <c r="U57" s="23" t="s">
        <v>293</v>
      </c>
      <c r="V57" s="46" t="s">
        <v>292</v>
      </c>
      <c r="W57" s="44">
        <v>100</v>
      </c>
      <c r="X57" s="46">
        <v>0</v>
      </c>
      <c r="Y57" s="46"/>
      <c r="Z57" s="46"/>
      <c r="AA57" s="46"/>
      <c r="AB57" s="46">
        <v>1</v>
      </c>
      <c r="AC57" s="46">
        <v>100</v>
      </c>
    </row>
    <row r="58" spans="1:29" ht="17.100000000000001" customHeight="1">
      <c r="A58" s="14"/>
      <c r="B58" s="21" t="s">
        <v>51</v>
      </c>
      <c r="C58" s="21" t="s">
        <v>24</v>
      </c>
      <c r="D58" s="16" t="s">
        <v>25</v>
      </c>
      <c r="E58" s="17">
        <v>9</v>
      </c>
      <c r="F58" s="18" t="s">
        <v>26</v>
      </c>
      <c r="G58" s="19">
        <v>7</v>
      </c>
      <c r="H58" s="61"/>
      <c r="I58" s="60"/>
      <c r="J58" s="61">
        <f t="shared" si="1"/>
        <v>187</v>
      </c>
      <c r="K58" s="20" t="s">
        <v>52</v>
      </c>
      <c r="L58" s="21" t="s">
        <v>52</v>
      </c>
      <c r="M58" s="17"/>
      <c r="N58" s="17">
        <v>20</v>
      </c>
      <c r="O58" s="17">
        <v>0</v>
      </c>
      <c r="P58" s="17"/>
      <c r="Q58" s="17">
        <v>0</v>
      </c>
      <c r="R58" s="17">
        <v>0</v>
      </c>
      <c r="S58" s="17">
        <v>20</v>
      </c>
      <c r="T58" s="22" t="s">
        <v>52</v>
      </c>
      <c r="U58" s="23" t="s">
        <v>53</v>
      </c>
      <c r="V58" s="46" t="s">
        <v>52</v>
      </c>
      <c r="W58" s="44">
        <v>100</v>
      </c>
      <c r="X58" s="46">
        <v>57</v>
      </c>
      <c r="Y58" s="46">
        <v>10</v>
      </c>
      <c r="Z58" s="46">
        <v>0</v>
      </c>
      <c r="AA58" s="46">
        <v>0</v>
      </c>
      <c r="AB58" s="46">
        <v>1</v>
      </c>
      <c r="AC58" s="46">
        <v>167</v>
      </c>
    </row>
    <row r="59" spans="1:29" ht="17.100000000000001" customHeight="1">
      <c r="A59" s="1">
        <v>39</v>
      </c>
      <c r="B59" s="20" t="s">
        <v>273</v>
      </c>
      <c r="C59" s="20" t="s">
        <v>24</v>
      </c>
      <c r="D59" s="16" t="s">
        <v>189</v>
      </c>
      <c r="E59" s="16">
        <v>9</v>
      </c>
      <c r="F59" s="18" t="s">
        <v>261</v>
      </c>
      <c r="G59" s="19">
        <v>5</v>
      </c>
      <c r="H59" s="61"/>
      <c r="I59" s="60"/>
      <c r="J59" s="61">
        <f t="shared" si="1"/>
        <v>176</v>
      </c>
      <c r="K59" s="20" t="s">
        <v>274</v>
      </c>
      <c r="L59" s="21" t="s">
        <v>274</v>
      </c>
      <c r="M59" s="49">
        <v>100</v>
      </c>
      <c r="N59" s="17">
        <v>0</v>
      </c>
      <c r="O59" s="17">
        <v>0</v>
      </c>
      <c r="P59" s="17"/>
      <c r="Q59" s="17"/>
      <c r="R59" s="17">
        <v>1</v>
      </c>
      <c r="S59" s="17">
        <v>100</v>
      </c>
      <c r="T59" s="22" t="s">
        <v>275</v>
      </c>
      <c r="U59" s="23" t="s">
        <v>276</v>
      </c>
      <c r="V59" s="46" t="s">
        <v>275</v>
      </c>
      <c r="W59" s="46">
        <v>40</v>
      </c>
      <c r="X59" s="46">
        <v>36</v>
      </c>
      <c r="Y59" s="46"/>
      <c r="Z59" s="46"/>
      <c r="AA59" s="46"/>
      <c r="AB59" s="46">
        <v>0</v>
      </c>
      <c r="AC59" s="46">
        <v>76</v>
      </c>
    </row>
    <row r="60" spans="1:29" ht="17.100000000000001" customHeight="1">
      <c r="A60" s="14"/>
      <c r="B60" s="59" t="s">
        <v>185</v>
      </c>
      <c r="C60" s="20" t="s">
        <v>48</v>
      </c>
      <c r="D60" s="16" t="s">
        <v>25</v>
      </c>
      <c r="E60" s="27">
        <v>9</v>
      </c>
      <c r="F60" s="18" t="s">
        <v>147</v>
      </c>
      <c r="G60" s="19">
        <v>12</v>
      </c>
      <c r="H60" s="61"/>
      <c r="I60" s="60"/>
      <c r="J60" s="61">
        <f t="shared" si="1"/>
        <v>172</v>
      </c>
      <c r="K60" s="20" t="s">
        <v>186</v>
      </c>
      <c r="L60" s="21" t="s">
        <v>186</v>
      </c>
      <c r="M60" s="17">
        <v>92</v>
      </c>
      <c r="N60" s="17">
        <v>20</v>
      </c>
      <c r="O60" s="17">
        <v>0</v>
      </c>
      <c r="P60" s="17">
        <v>0</v>
      </c>
      <c r="Q60" s="17"/>
      <c r="R60" s="17">
        <v>0</v>
      </c>
      <c r="S60" s="17">
        <v>112</v>
      </c>
      <c r="T60" s="22" t="s">
        <v>186</v>
      </c>
      <c r="U60" s="23" t="s">
        <v>187</v>
      </c>
      <c r="V60" s="46" t="s">
        <v>186</v>
      </c>
      <c r="W60" s="46">
        <v>20</v>
      </c>
      <c r="X60" s="46">
        <v>40</v>
      </c>
      <c r="Y60" s="46">
        <v>0</v>
      </c>
      <c r="Z60" s="46"/>
      <c r="AA60" s="46">
        <v>0</v>
      </c>
      <c r="AB60" s="46">
        <v>0</v>
      </c>
      <c r="AC60" s="46">
        <v>60</v>
      </c>
    </row>
    <row r="61" spans="1:29" ht="17.100000000000001" customHeight="1">
      <c r="A61" s="14"/>
      <c r="B61" s="21" t="s">
        <v>109</v>
      </c>
      <c r="C61" s="20" t="s">
        <v>35</v>
      </c>
      <c r="D61" s="16">
        <v>171</v>
      </c>
      <c r="E61" s="17">
        <v>9</v>
      </c>
      <c r="F61" s="18" t="s">
        <v>60</v>
      </c>
      <c r="G61" s="19">
        <v>14</v>
      </c>
      <c r="H61" s="61"/>
      <c r="I61" s="60"/>
      <c r="J61" s="61">
        <f t="shared" si="1"/>
        <v>156</v>
      </c>
      <c r="K61" s="20" t="s">
        <v>110</v>
      </c>
      <c r="L61" s="21" t="s">
        <v>110</v>
      </c>
      <c r="M61" s="17">
        <v>88</v>
      </c>
      <c r="N61" s="17">
        <v>20</v>
      </c>
      <c r="O61" s="17"/>
      <c r="P61" s="17"/>
      <c r="Q61" s="17"/>
      <c r="R61" s="17">
        <v>0</v>
      </c>
      <c r="S61" s="17">
        <v>108</v>
      </c>
      <c r="T61" s="22" t="s">
        <v>110</v>
      </c>
      <c r="U61" s="23" t="s">
        <v>111</v>
      </c>
      <c r="V61" s="46" t="s">
        <v>110</v>
      </c>
      <c r="W61" s="46">
        <v>48</v>
      </c>
      <c r="X61" s="46">
        <v>0</v>
      </c>
      <c r="Y61" s="46"/>
      <c r="Z61" s="46"/>
      <c r="AA61" s="46"/>
      <c r="AB61" s="46">
        <v>0</v>
      </c>
      <c r="AC61" s="46">
        <v>48</v>
      </c>
    </row>
    <row r="62" spans="1:29" ht="17.100000000000001" customHeight="1">
      <c r="A62" s="14"/>
      <c r="B62" s="25" t="s">
        <v>320</v>
      </c>
      <c r="C62" s="20" t="s">
        <v>67</v>
      </c>
      <c r="D62" s="16" t="s">
        <v>321</v>
      </c>
      <c r="E62" s="17">
        <v>9</v>
      </c>
      <c r="F62" s="18" t="s">
        <v>322</v>
      </c>
      <c r="G62" s="19">
        <v>0</v>
      </c>
      <c r="H62" s="61"/>
      <c r="I62" s="60"/>
      <c r="J62" s="61">
        <f t="shared" si="1"/>
        <v>135</v>
      </c>
      <c r="K62" s="20" t="s">
        <v>323</v>
      </c>
      <c r="L62" s="21" t="s">
        <v>323</v>
      </c>
      <c r="M62" s="17">
        <v>96</v>
      </c>
      <c r="N62" s="17">
        <v>0</v>
      </c>
      <c r="O62" s="17">
        <v>0</v>
      </c>
      <c r="P62" s="17"/>
      <c r="Q62" s="17"/>
      <c r="R62" s="17">
        <v>0</v>
      </c>
      <c r="S62" s="17">
        <v>96</v>
      </c>
      <c r="T62" s="22" t="s">
        <v>323</v>
      </c>
      <c r="U62" s="23" t="s">
        <v>324</v>
      </c>
      <c r="V62" s="46" t="s">
        <v>323</v>
      </c>
      <c r="W62" s="46">
        <v>20</v>
      </c>
      <c r="X62" s="46">
        <v>19</v>
      </c>
      <c r="Y62" s="46"/>
      <c r="Z62" s="46"/>
      <c r="AA62" s="46">
        <v>0</v>
      </c>
      <c r="AB62" s="46">
        <v>0</v>
      </c>
      <c r="AC62" s="46">
        <v>39</v>
      </c>
    </row>
    <row r="63" spans="1:29" ht="17.100000000000001" customHeight="1">
      <c r="A63" s="1">
        <v>12</v>
      </c>
      <c r="B63" s="20" t="s">
        <v>278</v>
      </c>
      <c r="C63" s="20" t="s">
        <v>30</v>
      </c>
      <c r="D63" s="16" t="s">
        <v>31</v>
      </c>
      <c r="E63" s="16">
        <v>9</v>
      </c>
      <c r="F63" s="18" t="s">
        <v>261</v>
      </c>
      <c r="G63" s="19">
        <v>6</v>
      </c>
      <c r="H63" s="61"/>
      <c r="I63" s="60"/>
      <c r="J63" s="61">
        <f t="shared" si="1"/>
        <v>122</v>
      </c>
      <c r="K63" s="20" t="s">
        <v>279</v>
      </c>
      <c r="L63" s="21" t="s">
        <v>279</v>
      </c>
      <c r="M63" s="17">
        <v>92</v>
      </c>
      <c r="N63" s="17">
        <v>30</v>
      </c>
      <c r="O63" s="17">
        <v>0</v>
      </c>
      <c r="P63" s="17">
        <v>0</v>
      </c>
      <c r="Q63" s="17"/>
      <c r="R63" s="17">
        <v>0</v>
      </c>
      <c r="S63" s="17">
        <v>122</v>
      </c>
      <c r="T63" s="22" t="s">
        <v>279</v>
      </c>
      <c r="U63" s="23" t="s">
        <v>280</v>
      </c>
      <c r="V63" s="46" t="s">
        <v>279</v>
      </c>
      <c r="W63" s="46"/>
      <c r="X63" s="46"/>
      <c r="Y63" s="46"/>
      <c r="Z63" s="46"/>
      <c r="AA63" s="46"/>
      <c r="AB63" s="46">
        <v>0</v>
      </c>
      <c r="AC63" s="46">
        <v>0</v>
      </c>
    </row>
    <row r="64" spans="1:29" ht="17.100000000000001" customHeight="1">
      <c r="A64" s="1">
        <v>1</v>
      </c>
      <c r="B64" s="20" t="s">
        <v>461</v>
      </c>
      <c r="C64" s="20" t="s">
        <v>35</v>
      </c>
      <c r="D64" s="16">
        <v>145</v>
      </c>
      <c r="E64" s="16">
        <v>9</v>
      </c>
      <c r="F64" s="18" t="s">
        <v>462</v>
      </c>
      <c r="G64" s="19">
        <v>0</v>
      </c>
      <c r="H64" s="61"/>
      <c r="I64" s="60"/>
      <c r="J64" s="61">
        <f t="shared" si="1"/>
        <v>120</v>
      </c>
      <c r="K64" s="20" t="s">
        <v>463</v>
      </c>
      <c r="L64" s="21" t="s">
        <v>463</v>
      </c>
      <c r="M64" s="49">
        <v>100</v>
      </c>
      <c r="N64" s="17">
        <v>20</v>
      </c>
      <c r="O64" s="17"/>
      <c r="P64" s="17"/>
      <c r="Q64" s="17"/>
      <c r="R64" s="17">
        <v>1</v>
      </c>
      <c r="S64" s="17">
        <v>120</v>
      </c>
      <c r="T64" s="22" t="s">
        <v>463</v>
      </c>
      <c r="U64" s="23" t="s">
        <v>464</v>
      </c>
      <c r="V64" s="46" t="s">
        <v>463</v>
      </c>
      <c r="W64" s="46"/>
      <c r="X64" s="46"/>
      <c r="Y64" s="46"/>
      <c r="Z64" s="46"/>
      <c r="AA64" s="46"/>
      <c r="AB64" s="46">
        <v>0</v>
      </c>
      <c r="AC64" s="46">
        <v>0</v>
      </c>
    </row>
    <row r="65" spans="1:1026" ht="17.100000000000001" customHeight="1">
      <c r="A65" s="14"/>
      <c r="B65" s="28" t="s">
        <v>70</v>
      </c>
      <c r="C65" s="20" t="s">
        <v>71</v>
      </c>
      <c r="D65" s="16" t="s">
        <v>72</v>
      </c>
      <c r="E65" s="29">
        <v>9</v>
      </c>
      <c r="F65" s="18" t="s">
        <v>60</v>
      </c>
      <c r="G65" s="19">
        <v>3</v>
      </c>
      <c r="H65" s="61"/>
      <c r="I65" s="60"/>
      <c r="J65" s="61">
        <f t="shared" si="1"/>
        <v>100</v>
      </c>
      <c r="K65" s="20" t="s">
        <v>73</v>
      </c>
      <c r="L65" s="21" t="s">
        <v>73</v>
      </c>
      <c r="M65" s="49">
        <v>100</v>
      </c>
      <c r="N65" s="17">
        <v>0</v>
      </c>
      <c r="O65" s="17">
        <v>0</v>
      </c>
      <c r="P65" s="17"/>
      <c r="Q65" s="17"/>
      <c r="R65" s="17">
        <v>1</v>
      </c>
      <c r="S65" s="17">
        <v>100</v>
      </c>
      <c r="T65" s="22" t="s">
        <v>73</v>
      </c>
      <c r="U65" s="23" t="s">
        <v>74</v>
      </c>
      <c r="V65" s="46" t="s">
        <v>73</v>
      </c>
      <c r="W65" s="46"/>
      <c r="X65" s="46"/>
      <c r="Y65" s="46"/>
      <c r="Z65" s="46"/>
      <c r="AA65" s="46"/>
      <c r="AB65" s="46">
        <v>0</v>
      </c>
      <c r="AC65" s="46">
        <v>0</v>
      </c>
    </row>
    <row r="66" spans="1:1026" ht="17.100000000000001" customHeight="1">
      <c r="A66" s="14"/>
      <c r="B66" s="20" t="s">
        <v>157</v>
      </c>
      <c r="C66" s="20" t="s">
        <v>158</v>
      </c>
      <c r="D66" s="16">
        <v>241</v>
      </c>
      <c r="E66" s="16">
        <v>9</v>
      </c>
      <c r="F66" s="18" t="s">
        <v>147</v>
      </c>
      <c r="G66" s="19">
        <v>3</v>
      </c>
      <c r="H66" s="61"/>
      <c r="I66" s="60"/>
      <c r="J66" s="61">
        <f t="shared" ref="J66:J97" si="2">S66+AC66</f>
        <v>98</v>
      </c>
      <c r="K66" s="20" t="s">
        <v>159</v>
      </c>
      <c r="L66" s="21" t="s">
        <v>159</v>
      </c>
      <c r="M66" s="17">
        <v>98</v>
      </c>
      <c r="N66" s="17">
        <v>0</v>
      </c>
      <c r="O66" s="17">
        <v>0</v>
      </c>
      <c r="P66" s="17"/>
      <c r="Q66" s="17">
        <v>0</v>
      </c>
      <c r="R66" s="17">
        <v>0</v>
      </c>
      <c r="S66" s="17">
        <v>98</v>
      </c>
      <c r="T66" s="22" t="s">
        <v>159</v>
      </c>
      <c r="U66" s="23" t="s">
        <v>160</v>
      </c>
      <c r="V66" s="46" t="s">
        <v>159</v>
      </c>
      <c r="W66" s="46"/>
      <c r="X66" s="46"/>
      <c r="Y66" s="46"/>
      <c r="Z66" s="46"/>
      <c r="AA66" s="46"/>
      <c r="AB66" s="46">
        <v>0</v>
      </c>
      <c r="AC66" s="46">
        <v>0</v>
      </c>
    </row>
    <row r="67" spans="1:1026" ht="17.100000000000001" customHeight="1">
      <c r="A67" s="14"/>
      <c r="B67" s="21" t="s">
        <v>29</v>
      </c>
      <c r="C67" s="20" t="s">
        <v>30</v>
      </c>
      <c r="D67" s="16" t="s">
        <v>31</v>
      </c>
      <c r="E67" s="17">
        <v>9</v>
      </c>
      <c r="F67" s="18" t="s">
        <v>26</v>
      </c>
      <c r="G67" s="19">
        <v>1</v>
      </c>
      <c r="H67" s="61"/>
      <c r="I67" s="60"/>
      <c r="J67" s="61">
        <f t="shared" si="2"/>
        <v>92</v>
      </c>
      <c r="K67" s="20" t="s">
        <v>32</v>
      </c>
      <c r="L67" s="21" t="s">
        <v>32</v>
      </c>
      <c r="M67" s="17">
        <v>92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92</v>
      </c>
      <c r="T67" s="22" t="s">
        <v>32</v>
      </c>
      <c r="U67" s="23" t="s">
        <v>33</v>
      </c>
      <c r="V67" s="46" t="s">
        <v>32</v>
      </c>
      <c r="W67" s="46"/>
      <c r="X67" s="46"/>
      <c r="Y67" s="46"/>
      <c r="Z67" s="46"/>
      <c r="AA67" s="46"/>
      <c r="AB67" s="46">
        <v>0</v>
      </c>
      <c r="AC67" s="46">
        <v>0</v>
      </c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  <c r="IW67" s="14"/>
      <c r="IX67" s="14"/>
      <c r="IY67" s="14"/>
      <c r="IZ67" s="14"/>
      <c r="JA67" s="14"/>
      <c r="JB67" s="14"/>
      <c r="JC67" s="14"/>
      <c r="JD67" s="14"/>
      <c r="JE67" s="14"/>
      <c r="JF67" s="14"/>
      <c r="JG67" s="14"/>
      <c r="JH67" s="14"/>
      <c r="JI67" s="14"/>
      <c r="JJ67" s="14"/>
      <c r="JK67" s="14"/>
      <c r="JL67" s="14"/>
      <c r="JM67" s="14"/>
      <c r="JN67" s="14"/>
      <c r="JO67" s="14"/>
      <c r="JP67" s="14"/>
      <c r="JQ67" s="14"/>
      <c r="JR67" s="14"/>
      <c r="JS67" s="14"/>
      <c r="JT67" s="14"/>
      <c r="JU67" s="14"/>
      <c r="JV67" s="14"/>
      <c r="JW67" s="14"/>
      <c r="JX67" s="14"/>
      <c r="JY67" s="14"/>
      <c r="JZ67" s="14"/>
      <c r="KA67" s="14"/>
      <c r="KB67" s="14"/>
      <c r="KC67" s="14"/>
      <c r="KD67" s="14"/>
      <c r="KE67" s="14"/>
      <c r="KF67" s="14"/>
      <c r="KG67" s="14"/>
      <c r="KH67" s="14"/>
      <c r="KI67" s="14"/>
      <c r="KJ67" s="14"/>
      <c r="KK67" s="14"/>
      <c r="KL67" s="14"/>
      <c r="KM67" s="14"/>
      <c r="KN67" s="14"/>
      <c r="KO67" s="14"/>
      <c r="KP67" s="14"/>
      <c r="KQ67" s="14"/>
      <c r="KR67" s="14"/>
      <c r="KS67" s="14"/>
      <c r="KT67" s="14"/>
      <c r="KU67" s="14"/>
      <c r="KV67" s="14"/>
      <c r="KW67" s="14"/>
      <c r="KX67" s="14"/>
      <c r="KY67" s="14"/>
      <c r="KZ67" s="14"/>
      <c r="LA67" s="14"/>
      <c r="LB67" s="14"/>
      <c r="LC67" s="14"/>
      <c r="LD67" s="14"/>
      <c r="LE67" s="14"/>
      <c r="LF67" s="14"/>
      <c r="LG67" s="14"/>
      <c r="LH67" s="14"/>
      <c r="LI67" s="14"/>
      <c r="LJ67" s="14"/>
      <c r="LK67" s="14"/>
      <c r="LL67" s="14"/>
      <c r="LM67" s="14"/>
      <c r="LN67" s="14"/>
      <c r="LO67" s="14"/>
      <c r="LP67" s="14"/>
      <c r="LQ67" s="14"/>
      <c r="LR67" s="14"/>
      <c r="LS67" s="14"/>
      <c r="LT67" s="14"/>
      <c r="LU67" s="14"/>
      <c r="LV67" s="14"/>
      <c r="LW67" s="14"/>
      <c r="LX67" s="14"/>
      <c r="LY67" s="14"/>
      <c r="LZ67" s="14"/>
      <c r="MA67" s="14"/>
      <c r="MB67" s="14"/>
      <c r="MC67" s="14"/>
      <c r="MD67" s="14"/>
      <c r="ME67" s="14"/>
      <c r="MF67" s="14"/>
      <c r="MG67" s="14"/>
      <c r="MH67" s="14"/>
      <c r="MI67" s="14"/>
      <c r="MJ67" s="14"/>
      <c r="MK67" s="14"/>
      <c r="ML67" s="14"/>
      <c r="MM67" s="14"/>
      <c r="MN67" s="14"/>
      <c r="MO67" s="14"/>
      <c r="MP67" s="14"/>
      <c r="MQ67" s="14"/>
      <c r="MR67" s="14"/>
      <c r="MS67" s="14"/>
      <c r="MT67" s="14"/>
      <c r="MU67" s="14"/>
      <c r="MV67" s="14"/>
      <c r="MW67" s="14"/>
      <c r="MX67" s="14"/>
      <c r="MY67" s="14"/>
      <c r="MZ67" s="14"/>
      <c r="NA67" s="14"/>
      <c r="NB67" s="14"/>
      <c r="NC67" s="14"/>
      <c r="ND67" s="14"/>
      <c r="NE67" s="14"/>
      <c r="NF67" s="14"/>
      <c r="NG67" s="14"/>
      <c r="NH67" s="14"/>
      <c r="NI67" s="14"/>
      <c r="NJ67" s="14"/>
      <c r="NK67" s="14"/>
      <c r="NL67" s="14"/>
      <c r="NM67" s="14"/>
      <c r="NN67" s="14"/>
      <c r="NO67" s="14"/>
      <c r="NP67" s="14"/>
      <c r="NQ67" s="14"/>
      <c r="NR67" s="14"/>
      <c r="NS67" s="14"/>
      <c r="NT67" s="14"/>
      <c r="NU67" s="14"/>
      <c r="NV67" s="14"/>
      <c r="NW67" s="14"/>
      <c r="NX67" s="14"/>
      <c r="NY67" s="14"/>
      <c r="NZ67" s="14"/>
      <c r="OA67" s="14"/>
      <c r="OB67" s="14"/>
      <c r="OC67" s="14"/>
      <c r="OD67" s="14"/>
      <c r="OE67" s="14"/>
      <c r="OF67" s="14"/>
      <c r="OG67" s="14"/>
      <c r="OH67" s="14"/>
      <c r="OI67" s="14"/>
      <c r="OJ67" s="14"/>
      <c r="OK67" s="14"/>
      <c r="OL67" s="14"/>
      <c r="OM67" s="14"/>
      <c r="ON67" s="14"/>
      <c r="OO67" s="14"/>
      <c r="OP67" s="14"/>
      <c r="OQ67" s="14"/>
      <c r="OR67" s="14"/>
      <c r="OS67" s="14"/>
      <c r="OT67" s="14"/>
      <c r="OU67" s="14"/>
      <c r="OV67" s="14"/>
      <c r="OW67" s="14"/>
      <c r="OX67" s="14"/>
      <c r="OY67" s="14"/>
      <c r="OZ67" s="14"/>
      <c r="PA67" s="14"/>
      <c r="PB67" s="14"/>
      <c r="PC67" s="14"/>
      <c r="PD67" s="14"/>
      <c r="PE67" s="14"/>
      <c r="PF67" s="14"/>
      <c r="PG67" s="14"/>
      <c r="PH67" s="14"/>
      <c r="PI67" s="14"/>
      <c r="PJ67" s="14"/>
      <c r="PK67" s="14"/>
      <c r="PL67" s="14"/>
      <c r="PM67" s="14"/>
      <c r="PN67" s="14"/>
      <c r="PO67" s="14"/>
      <c r="PP67" s="14"/>
      <c r="PQ67" s="14"/>
      <c r="PR67" s="14"/>
      <c r="PS67" s="14"/>
      <c r="PT67" s="14"/>
      <c r="PU67" s="14"/>
      <c r="PV67" s="14"/>
      <c r="PW67" s="14"/>
      <c r="PX67" s="14"/>
      <c r="PY67" s="14"/>
      <c r="PZ67" s="14"/>
      <c r="QA67" s="14"/>
      <c r="QB67" s="14"/>
      <c r="QC67" s="14"/>
      <c r="QD67" s="14"/>
      <c r="QE67" s="14"/>
      <c r="QF67" s="14"/>
      <c r="QG67" s="14"/>
      <c r="QH67" s="14"/>
      <c r="QI67" s="14"/>
      <c r="QJ67" s="14"/>
      <c r="QK67" s="14"/>
      <c r="QL67" s="14"/>
      <c r="QM67" s="14"/>
      <c r="QN67" s="14"/>
      <c r="QO67" s="14"/>
      <c r="QP67" s="14"/>
      <c r="QQ67" s="14"/>
      <c r="QR67" s="14"/>
      <c r="QS67" s="14"/>
      <c r="QT67" s="14"/>
      <c r="QU67" s="14"/>
      <c r="QV67" s="14"/>
      <c r="QW67" s="14"/>
      <c r="QX67" s="14"/>
      <c r="QY67" s="14"/>
      <c r="QZ67" s="14"/>
      <c r="RA67" s="14"/>
      <c r="RB67" s="14"/>
      <c r="RC67" s="14"/>
      <c r="RD67" s="14"/>
      <c r="RE67" s="14"/>
      <c r="RF67" s="14"/>
      <c r="RG67" s="14"/>
      <c r="RH67" s="14"/>
      <c r="RI67" s="14"/>
      <c r="RJ67" s="14"/>
      <c r="RK67" s="14"/>
      <c r="RL67" s="14"/>
      <c r="RM67" s="14"/>
      <c r="RN67" s="14"/>
      <c r="RO67" s="14"/>
      <c r="RP67" s="14"/>
      <c r="RQ67" s="14"/>
      <c r="RR67" s="14"/>
      <c r="RS67" s="14"/>
      <c r="RT67" s="14"/>
      <c r="RU67" s="14"/>
      <c r="RV67" s="14"/>
      <c r="RW67" s="14"/>
      <c r="RX67" s="14"/>
      <c r="RY67" s="14"/>
      <c r="RZ67" s="14"/>
      <c r="SA67" s="14"/>
      <c r="SB67" s="14"/>
      <c r="SC67" s="14"/>
      <c r="SD67" s="14"/>
      <c r="SE67" s="14"/>
      <c r="SF67" s="14"/>
      <c r="SG67" s="14"/>
      <c r="SH67" s="14"/>
      <c r="SI67" s="14"/>
      <c r="SJ67" s="14"/>
      <c r="SK67" s="14"/>
      <c r="SL67" s="14"/>
      <c r="SM67" s="14"/>
      <c r="SN67" s="14"/>
      <c r="SO67" s="14"/>
      <c r="SP67" s="14"/>
      <c r="SQ67" s="14"/>
      <c r="SR67" s="14"/>
      <c r="SS67" s="14"/>
      <c r="ST67" s="14"/>
      <c r="SU67" s="14"/>
      <c r="SV67" s="14"/>
      <c r="SW67" s="14"/>
      <c r="SX67" s="14"/>
      <c r="SY67" s="14"/>
      <c r="SZ67" s="14"/>
      <c r="TA67" s="14"/>
      <c r="TB67" s="14"/>
      <c r="TC67" s="14"/>
      <c r="TD67" s="14"/>
      <c r="TE67" s="14"/>
      <c r="TF67" s="14"/>
      <c r="TG67" s="14"/>
      <c r="TH67" s="14"/>
      <c r="TI67" s="14"/>
      <c r="TJ67" s="14"/>
      <c r="TK67" s="14"/>
      <c r="TL67" s="14"/>
      <c r="TM67" s="14"/>
      <c r="TN67" s="14"/>
      <c r="TO67" s="14"/>
      <c r="TP67" s="14"/>
      <c r="TQ67" s="14"/>
      <c r="TR67" s="14"/>
      <c r="TS67" s="14"/>
      <c r="TT67" s="14"/>
      <c r="TU67" s="14"/>
      <c r="TV67" s="14"/>
      <c r="TW67" s="14"/>
      <c r="TX67" s="14"/>
      <c r="TY67" s="14"/>
      <c r="TZ67" s="14"/>
      <c r="UA67" s="14"/>
      <c r="UB67" s="14"/>
      <c r="UC67" s="14"/>
      <c r="UD67" s="14"/>
      <c r="UE67" s="14"/>
      <c r="UF67" s="14"/>
      <c r="UG67" s="14"/>
      <c r="UH67" s="14"/>
      <c r="UI67" s="14"/>
      <c r="UJ67" s="14"/>
      <c r="UK67" s="14"/>
      <c r="UL67" s="14"/>
      <c r="UM67" s="14"/>
      <c r="UN67" s="14"/>
      <c r="UO67" s="14"/>
      <c r="UP67" s="14"/>
      <c r="UQ67" s="14"/>
      <c r="UR67" s="14"/>
      <c r="US67" s="14"/>
      <c r="UT67" s="14"/>
      <c r="UU67" s="14"/>
      <c r="UV67" s="14"/>
      <c r="UW67" s="14"/>
      <c r="UX67" s="14"/>
      <c r="UY67" s="14"/>
      <c r="UZ67" s="14"/>
      <c r="VA67" s="14"/>
      <c r="VB67" s="14"/>
      <c r="VC67" s="14"/>
      <c r="VD67" s="14"/>
      <c r="VE67" s="14"/>
      <c r="VF67" s="14"/>
      <c r="VG67" s="14"/>
      <c r="VH67" s="14"/>
      <c r="VI67" s="14"/>
      <c r="VJ67" s="14"/>
      <c r="VK67" s="14"/>
      <c r="VL67" s="14"/>
      <c r="VM67" s="14"/>
      <c r="VN67" s="14"/>
      <c r="VO67" s="14"/>
      <c r="VP67" s="14"/>
      <c r="VQ67" s="14"/>
      <c r="VR67" s="14"/>
      <c r="VS67" s="14"/>
      <c r="VT67" s="14"/>
      <c r="VU67" s="14"/>
      <c r="VV67" s="14"/>
      <c r="VW67" s="14"/>
      <c r="VX67" s="14"/>
      <c r="VY67" s="14"/>
      <c r="VZ67" s="14"/>
      <c r="WA67" s="14"/>
      <c r="WB67" s="14"/>
      <c r="WC67" s="14"/>
      <c r="WD67" s="14"/>
      <c r="WE67" s="14"/>
      <c r="WF67" s="14"/>
      <c r="WG67" s="14"/>
      <c r="WH67" s="14"/>
      <c r="WI67" s="14"/>
      <c r="WJ67" s="14"/>
      <c r="WK67" s="14"/>
      <c r="WL67" s="14"/>
      <c r="WM67" s="14"/>
      <c r="WN67" s="14"/>
      <c r="WO67" s="14"/>
      <c r="WP67" s="14"/>
      <c r="WQ67" s="14"/>
      <c r="WR67" s="14"/>
      <c r="WS67" s="14"/>
      <c r="WT67" s="14"/>
      <c r="WU67" s="14"/>
      <c r="WV67" s="14"/>
      <c r="WW67" s="14"/>
      <c r="WX67" s="14"/>
      <c r="WY67" s="14"/>
      <c r="WZ67" s="14"/>
      <c r="XA67" s="14"/>
      <c r="XB67" s="14"/>
      <c r="XC67" s="14"/>
      <c r="XD67" s="14"/>
      <c r="XE67" s="14"/>
      <c r="XF67" s="14"/>
      <c r="XG67" s="14"/>
      <c r="XH67" s="14"/>
      <c r="XI67" s="14"/>
      <c r="XJ67" s="14"/>
      <c r="XK67" s="14"/>
      <c r="XL67" s="14"/>
      <c r="XM67" s="14"/>
      <c r="XN67" s="14"/>
      <c r="XO67" s="14"/>
      <c r="XP67" s="14"/>
      <c r="XQ67" s="14"/>
      <c r="XR67" s="14"/>
      <c r="XS67" s="14"/>
      <c r="XT67" s="14"/>
      <c r="XU67" s="14"/>
      <c r="XV67" s="14"/>
      <c r="XW67" s="14"/>
      <c r="XX67" s="14"/>
      <c r="XY67" s="14"/>
      <c r="XZ67" s="14"/>
      <c r="YA67" s="14"/>
      <c r="YB67" s="14"/>
      <c r="YC67" s="14"/>
      <c r="YD67" s="14"/>
      <c r="YE67" s="14"/>
      <c r="YF67" s="14"/>
      <c r="YG67" s="14"/>
      <c r="YH67" s="14"/>
      <c r="YI67" s="14"/>
      <c r="YJ67" s="14"/>
      <c r="YK67" s="14"/>
      <c r="YL67" s="14"/>
      <c r="YM67" s="14"/>
      <c r="YN67" s="14"/>
      <c r="YO67" s="14"/>
      <c r="YP67" s="14"/>
      <c r="YQ67" s="14"/>
      <c r="YR67" s="14"/>
      <c r="YS67" s="14"/>
      <c r="YT67" s="14"/>
      <c r="YU67" s="14"/>
      <c r="YV67" s="14"/>
      <c r="YW67" s="14"/>
      <c r="YX67" s="14"/>
      <c r="YY67" s="14"/>
      <c r="YZ67" s="14"/>
      <c r="ZA67" s="14"/>
      <c r="ZB67" s="14"/>
      <c r="ZC67" s="14"/>
      <c r="ZD67" s="14"/>
      <c r="ZE67" s="14"/>
      <c r="ZF67" s="14"/>
      <c r="ZG67" s="14"/>
      <c r="ZH67" s="14"/>
      <c r="ZI67" s="14"/>
      <c r="ZJ67" s="14"/>
      <c r="ZK67" s="14"/>
      <c r="ZL67" s="14"/>
      <c r="ZM67" s="14"/>
      <c r="ZN67" s="14"/>
      <c r="ZO67" s="14"/>
      <c r="ZP67" s="14"/>
      <c r="ZQ67" s="14"/>
      <c r="ZR67" s="14"/>
      <c r="ZS67" s="14"/>
      <c r="ZT67" s="14"/>
      <c r="ZU67" s="14"/>
      <c r="ZV67" s="14"/>
      <c r="ZW67" s="14"/>
      <c r="ZX67" s="14"/>
      <c r="ZY67" s="14"/>
      <c r="ZZ67" s="14"/>
      <c r="AAA67" s="14"/>
      <c r="AAB67" s="14"/>
      <c r="AAC67" s="14"/>
      <c r="AAD67" s="14"/>
      <c r="AAE67" s="14"/>
      <c r="AAF67" s="14"/>
      <c r="AAG67" s="14"/>
      <c r="AAH67" s="14"/>
      <c r="AAI67" s="14"/>
      <c r="AAJ67" s="14"/>
      <c r="AAK67" s="14"/>
      <c r="AAL67" s="14"/>
      <c r="AAM67" s="14"/>
      <c r="AAN67" s="14"/>
      <c r="AAO67" s="14"/>
      <c r="AAP67" s="14"/>
      <c r="AAQ67" s="14"/>
      <c r="AAR67" s="14"/>
      <c r="AAS67" s="14"/>
      <c r="AAT67" s="14"/>
      <c r="AAU67" s="14"/>
      <c r="AAV67" s="14"/>
      <c r="AAW67" s="14"/>
      <c r="AAX67" s="14"/>
      <c r="AAY67" s="14"/>
      <c r="AAZ67" s="14"/>
      <c r="ABA67" s="14"/>
      <c r="ABB67" s="14"/>
      <c r="ABC67" s="14"/>
      <c r="ABD67" s="14"/>
      <c r="ABE67" s="14"/>
      <c r="ABF67" s="14"/>
      <c r="ABG67" s="14"/>
      <c r="ABH67" s="14"/>
      <c r="ABI67" s="14"/>
      <c r="ABJ67" s="14"/>
      <c r="ABK67" s="14"/>
      <c r="ABL67" s="14"/>
      <c r="ABM67" s="14"/>
      <c r="ABN67" s="14"/>
      <c r="ABO67" s="14"/>
      <c r="ABP67" s="14"/>
      <c r="ABQ67" s="14"/>
      <c r="ABR67" s="14"/>
      <c r="ABS67" s="14"/>
      <c r="ABT67" s="14"/>
      <c r="ABU67" s="14"/>
      <c r="ABV67" s="14"/>
      <c r="ABW67" s="14"/>
      <c r="ABX67" s="14"/>
      <c r="ABY67" s="14"/>
      <c r="ABZ67" s="14"/>
      <c r="ACA67" s="14"/>
      <c r="ACB67" s="14"/>
      <c r="ACC67" s="14"/>
      <c r="ACD67" s="14"/>
      <c r="ACE67" s="14"/>
      <c r="ACF67" s="14"/>
      <c r="ACG67" s="14"/>
      <c r="ACH67" s="14"/>
      <c r="ACI67" s="14"/>
      <c r="ACJ67" s="14"/>
      <c r="ACK67" s="14"/>
      <c r="ACL67" s="14"/>
      <c r="ACM67" s="14"/>
      <c r="ACN67" s="14"/>
      <c r="ACO67" s="14"/>
      <c r="ACP67" s="14"/>
      <c r="ACQ67" s="14"/>
      <c r="ACR67" s="14"/>
      <c r="ACS67" s="14"/>
      <c r="ACT67" s="14"/>
      <c r="ACU67" s="14"/>
      <c r="ACV67" s="14"/>
      <c r="ACW67" s="14"/>
      <c r="ACX67" s="14"/>
      <c r="ACY67" s="14"/>
      <c r="ACZ67" s="14"/>
      <c r="ADA67" s="14"/>
      <c r="ADB67" s="14"/>
      <c r="ADC67" s="14"/>
      <c r="ADD67" s="14"/>
      <c r="ADE67" s="14"/>
      <c r="ADF67" s="14"/>
      <c r="ADG67" s="14"/>
      <c r="ADH67" s="14"/>
      <c r="ADI67" s="14"/>
      <c r="ADJ67" s="14"/>
      <c r="ADK67" s="14"/>
      <c r="ADL67" s="14"/>
      <c r="ADM67" s="14"/>
      <c r="ADN67" s="14"/>
      <c r="ADO67" s="14"/>
      <c r="ADP67" s="14"/>
      <c r="ADQ67" s="14"/>
      <c r="ADR67" s="14"/>
      <c r="ADS67" s="14"/>
      <c r="ADT67" s="14"/>
      <c r="ADU67" s="14"/>
      <c r="ADV67" s="14"/>
      <c r="ADW67" s="14"/>
      <c r="ADX67" s="14"/>
      <c r="ADY67" s="14"/>
      <c r="ADZ67" s="14"/>
      <c r="AEA67" s="14"/>
      <c r="AEB67" s="14"/>
      <c r="AEC67" s="14"/>
      <c r="AED67" s="14"/>
      <c r="AEE67" s="14"/>
      <c r="AEF67" s="14"/>
      <c r="AEG67" s="14"/>
      <c r="AEH67" s="14"/>
      <c r="AEI67" s="14"/>
      <c r="AEJ67" s="14"/>
      <c r="AEK67" s="14"/>
      <c r="AEL67" s="14"/>
      <c r="AEM67" s="14"/>
      <c r="AEN67" s="14"/>
      <c r="AEO67" s="14"/>
      <c r="AEP67" s="14"/>
      <c r="AEQ67" s="14"/>
      <c r="AER67" s="14"/>
      <c r="AES67" s="14"/>
      <c r="AET67" s="14"/>
      <c r="AEU67" s="14"/>
      <c r="AEV67" s="14"/>
      <c r="AEW67" s="14"/>
      <c r="AEX67" s="14"/>
      <c r="AEY67" s="14"/>
      <c r="AEZ67" s="14"/>
      <c r="AFA67" s="14"/>
      <c r="AFB67" s="14"/>
      <c r="AFC67" s="14"/>
      <c r="AFD67" s="14"/>
      <c r="AFE67" s="14"/>
      <c r="AFF67" s="14"/>
      <c r="AFG67" s="14"/>
      <c r="AFH67" s="14"/>
      <c r="AFI67" s="14"/>
      <c r="AFJ67" s="14"/>
      <c r="AFK67" s="14"/>
      <c r="AFL67" s="14"/>
      <c r="AFM67" s="14"/>
      <c r="AFN67" s="14"/>
      <c r="AFO67" s="14"/>
      <c r="AFP67" s="14"/>
      <c r="AFQ67" s="14"/>
      <c r="AFR67" s="14"/>
      <c r="AFS67" s="14"/>
      <c r="AFT67" s="14"/>
      <c r="AFU67" s="14"/>
      <c r="AFV67" s="14"/>
      <c r="AFW67" s="14"/>
      <c r="AFX67" s="14"/>
      <c r="AFY67" s="14"/>
      <c r="AFZ67" s="14"/>
      <c r="AGA67" s="14"/>
      <c r="AGB67" s="14"/>
      <c r="AGC67" s="14"/>
      <c r="AGD67" s="14"/>
      <c r="AGE67" s="14"/>
      <c r="AGF67" s="14"/>
      <c r="AGG67" s="14"/>
      <c r="AGH67" s="14"/>
      <c r="AGI67" s="14"/>
      <c r="AGJ67" s="14"/>
      <c r="AGK67" s="14"/>
      <c r="AGL67" s="14"/>
      <c r="AGM67" s="14"/>
      <c r="AGN67" s="14"/>
      <c r="AGO67" s="14"/>
      <c r="AGP67" s="14"/>
      <c r="AGQ67" s="14"/>
      <c r="AGR67" s="14"/>
      <c r="AGS67" s="14"/>
      <c r="AGT67" s="14"/>
      <c r="AGU67" s="14"/>
      <c r="AGV67" s="14"/>
      <c r="AGW67" s="14"/>
      <c r="AGX67" s="14"/>
      <c r="AGY67" s="14"/>
      <c r="AGZ67" s="14"/>
      <c r="AHA67" s="14"/>
      <c r="AHB67" s="14"/>
      <c r="AHC67" s="14"/>
      <c r="AHD67" s="14"/>
      <c r="AHE67" s="14"/>
      <c r="AHF67" s="14"/>
      <c r="AHG67" s="14"/>
      <c r="AHH67" s="14"/>
      <c r="AHI67" s="14"/>
      <c r="AHJ67" s="14"/>
      <c r="AHK67" s="14"/>
      <c r="AHL67" s="14"/>
      <c r="AHM67" s="14"/>
      <c r="AHN67" s="14"/>
      <c r="AHO67" s="14"/>
      <c r="AHP67" s="14"/>
      <c r="AHQ67" s="14"/>
      <c r="AHR67" s="14"/>
      <c r="AHS67" s="14"/>
      <c r="AHT67" s="14"/>
      <c r="AHU67" s="14"/>
      <c r="AHV67" s="14"/>
      <c r="AHW67" s="14"/>
      <c r="AHX67" s="14"/>
      <c r="AHY67" s="14"/>
      <c r="AHZ67" s="14"/>
      <c r="AIA67" s="14"/>
      <c r="AIB67" s="14"/>
      <c r="AIC67" s="14"/>
      <c r="AID67" s="14"/>
      <c r="AIE67" s="14"/>
      <c r="AIF67" s="14"/>
      <c r="AIG67" s="14"/>
      <c r="AIH67" s="14"/>
      <c r="AII67" s="14"/>
      <c r="AIJ67" s="14"/>
      <c r="AIK67" s="14"/>
      <c r="AIL67" s="14"/>
      <c r="AIM67" s="14"/>
      <c r="AIN67" s="14"/>
      <c r="AIO67" s="14"/>
      <c r="AIP67" s="14"/>
      <c r="AIQ67" s="14"/>
      <c r="AIR67" s="14"/>
      <c r="AIS67" s="14"/>
      <c r="AIT67" s="14"/>
      <c r="AIU67" s="14"/>
      <c r="AIV67" s="14"/>
      <c r="AIW67" s="14"/>
      <c r="AIX67" s="14"/>
      <c r="AIY67" s="14"/>
      <c r="AIZ67" s="14"/>
      <c r="AJA67" s="14"/>
      <c r="AJB67" s="14"/>
      <c r="AJC67" s="14"/>
      <c r="AJD67" s="14"/>
      <c r="AJE67" s="14"/>
      <c r="AJF67" s="14"/>
      <c r="AJG67" s="14"/>
      <c r="AJH67" s="14"/>
      <c r="AJI67" s="14"/>
      <c r="AJJ67" s="14"/>
      <c r="AJK67" s="14"/>
      <c r="AJL67" s="14"/>
      <c r="AJM67" s="14"/>
      <c r="AJN67" s="14"/>
      <c r="AJO67" s="14"/>
      <c r="AJP67" s="14"/>
      <c r="AJQ67" s="14"/>
      <c r="AJR67" s="14"/>
      <c r="AJS67" s="14"/>
      <c r="AJT67" s="14"/>
      <c r="AJU67" s="14"/>
      <c r="AJV67" s="14"/>
      <c r="AJW67" s="14"/>
      <c r="AJX67" s="14"/>
      <c r="AJY67" s="14"/>
      <c r="AJZ67" s="14"/>
      <c r="AKA67" s="14"/>
      <c r="AKB67" s="14"/>
      <c r="AKC67" s="14"/>
      <c r="AKD67" s="14"/>
      <c r="AKE67" s="14"/>
      <c r="AKF67" s="14"/>
      <c r="AKG67" s="14"/>
      <c r="AKH67" s="14"/>
      <c r="AKI67" s="14"/>
      <c r="AKJ67" s="14"/>
      <c r="AKK67" s="14"/>
      <c r="AKL67" s="14"/>
      <c r="AKM67" s="14"/>
      <c r="AKN67" s="14"/>
      <c r="AKO67" s="14"/>
      <c r="AKP67" s="14"/>
      <c r="AKQ67" s="14"/>
      <c r="AKR67" s="14"/>
      <c r="AKS67" s="14"/>
      <c r="AKT67" s="14"/>
      <c r="AKU67" s="14"/>
      <c r="AKV67" s="14"/>
      <c r="AKW67" s="14"/>
      <c r="AKX67" s="14"/>
      <c r="AKY67" s="14"/>
      <c r="AKZ67" s="14"/>
      <c r="ALA67" s="14"/>
      <c r="ALB67" s="14"/>
      <c r="ALC67" s="14"/>
      <c r="ALD67" s="14"/>
      <c r="ALE67" s="14"/>
      <c r="ALF67" s="14"/>
      <c r="ALG67" s="14"/>
      <c r="ALH67" s="14"/>
      <c r="ALI67" s="14"/>
      <c r="ALJ67" s="14"/>
      <c r="ALK67" s="14"/>
      <c r="ALL67" s="14"/>
      <c r="ALM67" s="14"/>
      <c r="ALN67" s="14"/>
      <c r="ALO67" s="14"/>
      <c r="ALP67" s="14"/>
      <c r="ALQ67" s="14"/>
      <c r="ALR67" s="14"/>
      <c r="ALS67" s="14"/>
      <c r="ALT67" s="14"/>
      <c r="ALU67" s="14"/>
      <c r="ALV67" s="14"/>
      <c r="ALW67" s="14"/>
      <c r="ALX67" s="14"/>
      <c r="ALY67" s="14"/>
      <c r="ALZ67" s="14"/>
      <c r="AMA67" s="14"/>
      <c r="AMB67" s="14"/>
      <c r="AMC67" s="14"/>
      <c r="AMD67" s="53"/>
      <c r="AME67" s="57"/>
      <c r="AMF67" s="57"/>
      <c r="AMG67" s="57"/>
      <c r="AMH67" s="57"/>
      <c r="AMI67" s="57"/>
      <c r="AMJ67" s="57"/>
      <c r="AMK67" s="57"/>
      <c r="AML67" s="57"/>
    </row>
    <row r="68" spans="1:1026" ht="17.100000000000001" customHeight="1">
      <c r="A68" s="14"/>
      <c r="B68" s="30" t="s">
        <v>85</v>
      </c>
      <c r="C68" s="20" t="s">
        <v>86</v>
      </c>
      <c r="D68" s="16" t="s">
        <v>87</v>
      </c>
      <c r="E68" s="29">
        <v>9</v>
      </c>
      <c r="F68" s="18" t="s">
        <v>60</v>
      </c>
      <c r="G68" s="19">
        <v>7</v>
      </c>
      <c r="H68" s="61"/>
      <c r="I68" s="60"/>
      <c r="J68" s="61">
        <f t="shared" si="2"/>
        <v>92</v>
      </c>
      <c r="K68" s="20" t="s">
        <v>88</v>
      </c>
      <c r="L68" s="21" t="s">
        <v>88</v>
      </c>
      <c r="M68" s="17">
        <v>92</v>
      </c>
      <c r="N68" s="17">
        <v>0</v>
      </c>
      <c r="O68" s="17">
        <v>0</v>
      </c>
      <c r="P68" s="17"/>
      <c r="Q68" s="17">
        <v>0</v>
      </c>
      <c r="R68" s="17">
        <v>0</v>
      </c>
      <c r="S68" s="17">
        <v>92</v>
      </c>
      <c r="T68" s="22" t="s">
        <v>88</v>
      </c>
      <c r="U68" s="23" t="s">
        <v>89</v>
      </c>
      <c r="V68" s="46" t="s">
        <v>88</v>
      </c>
      <c r="W68" s="44"/>
      <c r="X68" s="46"/>
      <c r="Y68" s="46"/>
      <c r="Z68" s="46"/>
      <c r="AA68" s="46"/>
      <c r="AB68" s="46"/>
      <c r="AC68" s="46"/>
    </row>
    <row r="69" spans="1:1026" ht="17.100000000000001" customHeight="1">
      <c r="A69" s="14"/>
      <c r="B69" s="21" t="s">
        <v>96</v>
      </c>
      <c r="C69" s="21" t="s">
        <v>24</v>
      </c>
      <c r="D69" s="16" t="s">
        <v>25</v>
      </c>
      <c r="E69" s="17">
        <v>9</v>
      </c>
      <c r="F69" s="18" t="s">
        <v>60</v>
      </c>
      <c r="G69" s="19">
        <v>10</v>
      </c>
      <c r="H69" s="61"/>
      <c r="I69" s="60"/>
      <c r="J69" s="61">
        <f t="shared" si="2"/>
        <v>92</v>
      </c>
      <c r="K69" s="20" t="s">
        <v>97</v>
      </c>
      <c r="L69" s="21" t="s">
        <v>97</v>
      </c>
      <c r="M69" s="17">
        <v>42</v>
      </c>
      <c r="N69" s="17">
        <v>50</v>
      </c>
      <c r="O69" s="17"/>
      <c r="P69" s="17"/>
      <c r="Q69" s="17"/>
      <c r="R69" s="17">
        <v>0</v>
      </c>
      <c r="S69" s="17">
        <v>92</v>
      </c>
      <c r="T69" s="22" t="s">
        <v>97</v>
      </c>
      <c r="U69" s="23" t="s">
        <v>98</v>
      </c>
      <c r="V69" s="46" t="s">
        <v>97</v>
      </c>
      <c r="W69" s="46">
        <v>0</v>
      </c>
      <c r="X69" s="46">
        <v>0</v>
      </c>
      <c r="Y69" s="46"/>
      <c r="Z69" s="46"/>
      <c r="AA69" s="46"/>
      <c r="AB69" s="46">
        <v>0</v>
      </c>
      <c r="AC69" s="46">
        <v>0</v>
      </c>
    </row>
    <row r="70" spans="1:1026" ht="17.100000000000001" customHeight="1">
      <c r="A70" s="14"/>
      <c r="B70" s="20" t="s">
        <v>167</v>
      </c>
      <c r="C70" s="20" t="s">
        <v>158</v>
      </c>
      <c r="D70" s="16">
        <v>241</v>
      </c>
      <c r="E70" s="16">
        <v>9</v>
      </c>
      <c r="F70" s="18" t="s">
        <v>147</v>
      </c>
      <c r="G70" s="19">
        <v>6</v>
      </c>
      <c r="H70" s="61"/>
      <c r="I70" s="60"/>
      <c r="J70" s="61">
        <f t="shared" si="2"/>
        <v>78</v>
      </c>
      <c r="K70" s="20" t="s">
        <v>168</v>
      </c>
      <c r="L70" s="21" t="s">
        <v>168</v>
      </c>
      <c r="M70" s="17">
        <v>78</v>
      </c>
      <c r="N70" s="17"/>
      <c r="O70" s="17">
        <v>0</v>
      </c>
      <c r="P70" s="17">
        <v>0</v>
      </c>
      <c r="Q70" s="17"/>
      <c r="R70" s="17">
        <v>0</v>
      </c>
      <c r="S70" s="17">
        <v>78</v>
      </c>
      <c r="T70" s="22" t="s">
        <v>168</v>
      </c>
      <c r="U70" s="23" t="s">
        <v>169</v>
      </c>
      <c r="V70" s="46" t="s">
        <v>168</v>
      </c>
      <c r="W70" s="46"/>
      <c r="X70" s="46"/>
      <c r="Y70" s="46"/>
      <c r="Z70" s="46"/>
      <c r="AA70" s="46"/>
      <c r="AB70" s="46">
        <v>0</v>
      </c>
      <c r="AC70" s="46">
        <v>0</v>
      </c>
    </row>
    <row r="71" spans="1:1026" ht="17.100000000000001" customHeight="1">
      <c r="A71" s="14"/>
      <c r="B71" s="21" t="s">
        <v>81</v>
      </c>
      <c r="C71" s="20" t="s">
        <v>82</v>
      </c>
      <c r="D71" s="16">
        <v>185</v>
      </c>
      <c r="E71" s="17">
        <v>9</v>
      </c>
      <c r="F71" s="18" t="s">
        <v>60</v>
      </c>
      <c r="G71" s="19">
        <v>6</v>
      </c>
      <c r="H71" s="61"/>
      <c r="I71" s="60"/>
      <c r="J71" s="61">
        <f t="shared" si="2"/>
        <v>0</v>
      </c>
      <c r="K71" s="20" t="s">
        <v>83</v>
      </c>
      <c r="L71" s="21" t="s">
        <v>83</v>
      </c>
      <c r="M71" s="17"/>
      <c r="N71" s="17"/>
      <c r="O71" s="17"/>
      <c r="P71" s="17"/>
      <c r="Q71" s="17"/>
      <c r="R71" s="17">
        <v>0</v>
      </c>
      <c r="S71" s="17">
        <v>0</v>
      </c>
      <c r="T71" s="22" t="s">
        <v>83</v>
      </c>
      <c r="U71" s="23" t="s">
        <v>84</v>
      </c>
      <c r="V71" s="46" t="s">
        <v>83</v>
      </c>
      <c r="W71" s="46">
        <v>0</v>
      </c>
      <c r="X71" s="46">
        <v>0</v>
      </c>
      <c r="Y71" s="46"/>
      <c r="Z71" s="46"/>
      <c r="AA71" s="46">
        <v>0</v>
      </c>
      <c r="AB71" s="46">
        <v>0</v>
      </c>
      <c r="AC71" s="46">
        <v>0</v>
      </c>
    </row>
    <row r="72" spans="1:1026" ht="17.100000000000001" customHeight="1">
      <c r="A72" s="1">
        <v>38</v>
      </c>
      <c r="B72" s="20" t="s">
        <v>248</v>
      </c>
      <c r="C72" s="20" t="s">
        <v>24</v>
      </c>
      <c r="D72" s="16" t="s">
        <v>189</v>
      </c>
      <c r="E72" s="16">
        <v>9</v>
      </c>
      <c r="F72" s="18" t="s">
        <v>212</v>
      </c>
      <c r="G72" s="19">
        <v>12</v>
      </c>
      <c r="H72" s="61"/>
      <c r="I72" s="60"/>
      <c r="J72" s="61">
        <f t="shared" si="2"/>
        <v>0</v>
      </c>
      <c r="K72" s="20" t="s">
        <v>249</v>
      </c>
      <c r="L72" s="21" t="s">
        <v>249</v>
      </c>
      <c r="M72" s="17">
        <v>0</v>
      </c>
      <c r="N72" s="17"/>
      <c r="O72" s="17"/>
      <c r="P72" s="17"/>
      <c r="Q72" s="17"/>
      <c r="R72" s="17">
        <v>0</v>
      </c>
      <c r="S72" s="17">
        <v>0</v>
      </c>
      <c r="T72" s="22" t="s">
        <v>249</v>
      </c>
      <c r="U72" s="23" t="s">
        <v>250</v>
      </c>
      <c r="V72" s="46" t="s">
        <v>249</v>
      </c>
      <c r="W72" s="46"/>
      <c r="X72" s="46"/>
      <c r="Y72" s="46"/>
      <c r="Z72" s="46"/>
      <c r="AA72" s="46"/>
      <c r="AB72" s="46">
        <v>0</v>
      </c>
      <c r="AC72" s="46">
        <v>0</v>
      </c>
    </row>
    <row r="73" spans="1:1026" ht="17.100000000000001" customHeight="1">
      <c r="A73" s="14"/>
      <c r="B73" s="21" t="s">
        <v>146</v>
      </c>
      <c r="C73" s="20" t="s">
        <v>35</v>
      </c>
      <c r="D73" s="16">
        <v>145</v>
      </c>
      <c r="E73" s="17">
        <v>10</v>
      </c>
      <c r="F73" s="18" t="s">
        <v>147</v>
      </c>
      <c r="G73" s="19">
        <v>0</v>
      </c>
      <c r="H73" s="61">
        <v>1</v>
      </c>
      <c r="I73" s="60" t="s">
        <v>685</v>
      </c>
      <c r="J73" s="61">
        <f t="shared" si="2"/>
        <v>698</v>
      </c>
      <c r="K73" s="20" t="s">
        <v>148</v>
      </c>
      <c r="L73" s="21" t="s">
        <v>148</v>
      </c>
      <c r="M73" s="49">
        <v>100</v>
      </c>
      <c r="N73" s="49">
        <v>100</v>
      </c>
      <c r="O73" s="49">
        <v>100</v>
      </c>
      <c r="P73" s="17">
        <v>0</v>
      </c>
      <c r="Q73" s="17">
        <v>35</v>
      </c>
      <c r="R73" s="17">
        <v>3</v>
      </c>
      <c r="S73" s="17">
        <v>335</v>
      </c>
      <c r="T73" s="22" t="s">
        <v>148</v>
      </c>
      <c r="U73" s="23" t="s">
        <v>149</v>
      </c>
      <c r="V73" s="46" t="s">
        <v>148</v>
      </c>
      <c r="W73" s="44">
        <v>100</v>
      </c>
      <c r="X73" s="44">
        <v>100</v>
      </c>
      <c r="Y73" s="46">
        <v>50</v>
      </c>
      <c r="Z73" s="46">
        <v>58</v>
      </c>
      <c r="AA73" s="46">
        <v>55</v>
      </c>
      <c r="AB73" s="46">
        <v>2</v>
      </c>
      <c r="AC73" s="46">
        <v>363</v>
      </c>
      <c r="AMD73" s="57"/>
      <c r="AME73" s="57"/>
      <c r="AMF73" s="57"/>
      <c r="AMG73" s="57"/>
      <c r="AMH73" s="57"/>
      <c r="AMI73" s="57"/>
      <c r="AMJ73" s="57"/>
      <c r="AMK73" s="57"/>
      <c r="AML73" s="57"/>
    </row>
    <row r="74" spans="1:1026" ht="17.100000000000001" customHeight="1">
      <c r="A74" s="14"/>
      <c r="B74" s="21" t="s">
        <v>164</v>
      </c>
      <c r="C74" s="20" t="s">
        <v>30</v>
      </c>
      <c r="D74" s="16" t="s">
        <v>31</v>
      </c>
      <c r="E74" s="17">
        <v>10</v>
      </c>
      <c r="F74" s="18" t="s">
        <v>147</v>
      </c>
      <c r="G74" s="19">
        <v>5</v>
      </c>
      <c r="H74" s="61">
        <v>1</v>
      </c>
      <c r="I74" s="60" t="s">
        <v>685</v>
      </c>
      <c r="J74" s="61">
        <f t="shared" si="2"/>
        <v>612</v>
      </c>
      <c r="K74" s="20" t="s">
        <v>165</v>
      </c>
      <c r="L74" s="21" t="s">
        <v>165</v>
      </c>
      <c r="M74" s="49">
        <v>100</v>
      </c>
      <c r="N74" s="49">
        <v>100</v>
      </c>
      <c r="O74" s="49">
        <v>100</v>
      </c>
      <c r="P74" s="17">
        <v>30</v>
      </c>
      <c r="Q74" s="17">
        <v>42</v>
      </c>
      <c r="R74" s="17">
        <v>3</v>
      </c>
      <c r="S74" s="17">
        <v>372</v>
      </c>
      <c r="T74" s="22" t="s">
        <v>165</v>
      </c>
      <c r="U74" s="23" t="s">
        <v>166</v>
      </c>
      <c r="V74" s="46" t="s">
        <v>165</v>
      </c>
      <c r="W74" s="44">
        <v>100</v>
      </c>
      <c r="X74" s="44">
        <v>100</v>
      </c>
      <c r="Y74" s="46">
        <v>40</v>
      </c>
      <c r="Z74" s="46">
        <v>0</v>
      </c>
      <c r="AA74" s="46"/>
      <c r="AB74" s="46">
        <v>2</v>
      </c>
      <c r="AC74" s="46">
        <v>240</v>
      </c>
    </row>
    <row r="75" spans="1:1026" ht="17.100000000000001" customHeight="1">
      <c r="A75" s="14"/>
      <c r="B75" s="21" t="s">
        <v>90</v>
      </c>
      <c r="C75" s="20" t="s">
        <v>35</v>
      </c>
      <c r="D75" s="16">
        <v>145</v>
      </c>
      <c r="E75" s="17">
        <v>10</v>
      </c>
      <c r="F75" s="18" t="s">
        <v>60</v>
      </c>
      <c r="G75" s="19">
        <v>8</v>
      </c>
      <c r="H75" s="61">
        <v>1</v>
      </c>
      <c r="I75" s="60" t="s">
        <v>685</v>
      </c>
      <c r="J75" s="61">
        <f t="shared" si="2"/>
        <v>587</v>
      </c>
      <c r="K75" s="20" t="s">
        <v>91</v>
      </c>
      <c r="L75" s="21" t="s">
        <v>91</v>
      </c>
      <c r="M75" s="49">
        <v>100</v>
      </c>
      <c r="N75" s="49">
        <v>100</v>
      </c>
      <c r="O75" s="49">
        <v>100</v>
      </c>
      <c r="P75" s="17">
        <v>30</v>
      </c>
      <c r="Q75" s="17">
        <v>23</v>
      </c>
      <c r="R75" s="17">
        <v>3</v>
      </c>
      <c r="S75" s="17">
        <v>353</v>
      </c>
      <c r="T75" s="22" t="s">
        <v>91</v>
      </c>
      <c r="U75" s="23" t="s">
        <v>92</v>
      </c>
      <c r="V75" s="46" t="s">
        <v>91</v>
      </c>
      <c r="W75" s="44">
        <v>100</v>
      </c>
      <c r="X75" s="46">
        <v>57</v>
      </c>
      <c r="Y75" s="46">
        <v>50</v>
      </c>
      <c r="Z75" s="46">
        <v>27</v>
      </c>
      <c r="AA75" s="46"/>
      <c r="AB75" s="46">
        <v>1</v>
      </c>
      <c r="AC75" s="46">
        <v>234</v>
      </c>
    </row>
    <row r="76" spans="1:1026" ht="17.100000000000001" customHeight="1">
      <c r="A76" s="14"/>
      <c r="B76" s="21" t="s">
        <v>422</v>
      </c>
      <c r="C76" s="20" t="s">
        <v>35</v>
      </c>
      <c r="D76" s="16">
        <v>145</v>
      </c>
      <c r="E76" s="17">
        <v>10</v>
      </c>
      <c r="F76" s="18" t="s">
        <v>413</v>
      </c>
      <c r="G76" s="19">
        <v>4</v>
      </c>
      <c r="H76" s="61">
        <v>1</v>
      </c>
      <c r="I76" s="60" t="s">
        <v>685</v>
      </c>
      <c r="J76" s="61">
        <f t="shared" si="2"/>
        <v>584</v>
      </c>
      <c r="K76" s="20" t="s">
        <v>423</v>
      </c>
      <c r="L76" s="21" t="s">
        <v>423</v>
      </c>
      <c r="M76" s="49">
        <v>100</v>
      </c>
      <c r="N76" s="49">
        <v>100</v>
      </c>
      <c r="O76" s="49">
        <v>100</v>
      </c>
      <c r="P76" s="17">
        <v>30</v>
      </c>
      <c r="Q76" s="17">
        <v>14</v>
      </c>
      <c r="R76" s="17">
        <v>3</v>
      </c>
      <c r="S76" s="17">
        <v>344</v>
      </c>
      <c r="T76" s="22" t="s">
        <v>423</v>
      </c>
      <c r="U76" s="23" t="s">
        <v>424</v>
      </c>
      <c r="V76" s="46" t="s">
        <v>423</v>
      </c>
      <c r="W76" s="44">
        <v>100</v>
      </c>
      <c r="X76" s="44">
        <v>100</v>
      </c>
      <c r="Y76" s="46">
        <v>40</v>
      </c>
      <c r="Z76" s="46">
        <v>0</v>
      </c>
      <c r="AA76" s="46">
        <v>0</v>
      </c>
      <c r="AB76" s="46">
        <v>2</v>
      </c>
      <c r="AC76" s="46">
        <v>240</v>
      </c>
    </row>
    <row r="77" spans="1:1026" ht="17.100000000000001" customHeight="1">
      <c r="A77" s="14"/>
      <c r="B77" s="21" t="s">
        <v>75</v>
      </c>
      <c r="C77" s="20" t="s">
        <v>30</v>
      </c>
      <c r="D77" s="16" t="s">
        <v>31</v>
      </c>
      <c r="E77" s="17">
        <v>10</v>
      </c>
      <c r="F77" s="18" t="s">
        <v>60</v>
      </c>
      <c r="G77" s="19">
        <v>4</v>
      </c>
      <c r="H77" s="61">
        <v>2</v>
      </c>
      <c r="I77" s="60" t="s">
        <v>685</v>
      </c>
      <c r="J77" s="61">
        <f t="shared" si="2"/>
        <v>558</v>
      </c>
      <c r="K77" s="20" t="s">
        <v>76</v>
      </c>
      <c r="L77" s="21" t="s">
        <v>76</v>
      </c>
      <c r="M77" s="49">
        <v>100</v>
      </c>
      <c r="N77" s="49">
        <v>100</v>
      </c>
      <c r="O77" s="17">
        <v>48</v>
      </c>
      <c r="P77" s="17">
        <v>50</v>
      </c>
      <c r="Q77" s="17">
        <v>0</v>
      </c>
      <c r="R77" s="17">
        <v>2</v>
      </c>
      <c r="S77" s="17">
        <v>298</v>
      </c>
      <c r="T77" s="22" t="s">
        <v>76</v>
      </c>
      <c r="U77" s="23" t="s">
        <v>77</v>
      </c>
      <c r="V77" s="46" t="s">
        <v>76</v>
      </c>
      <c r="W77" s="44">
        <v>100</v>
      </c>
      <c r="X77" s="44">
        <v>100</v>
      </c>
      <c r="Y77" s="46">
        <v>40</v>
      </c>
      <c r="Z77" s="46">
        <v>0</v>
      </c>
      <c r="AA77" s="46">
        <v>20</v>
      </c>
      <c r="AB77" s="46">
        <v>2</v>
      </c>
      <c r="AC77" s="46">
        <v>260</v>
      </c>
    </row>
    <row r="78" spans="1:1026" ht="17.100000000000001" customHeight="1">
      <c r="A78" s="14"/>
      <c r="B78" s="21" t="s">
        <v>41</v>
      </c>
      <c r="C78" s="20" t="s">
        <v>30</v>
      </c>
      <c r="D78" s="16" t="s">
        <v>31</v>
      </c>
      <c r="E78" s="17">
        <v>10</v>
      </c>
      <c r="F78" s="18" t="s">
        <v>26</v>
      </c>
      <c r="G78" s="19">
        <v>4</v>
      </c>
      <c r="H78" s="61">
        <v>2</v>
      </c>
      <c r="I78" s="60"/>
      <c r="J78" s="61">
        <f t="shared" si="2"/>
        <v>538</v>
      </c>
      <c r="K78" s="20" t="s">
        <v>42</v>
      </c>
      <c r="L78" s="21" t="s">
        <v>42</v>
      </c>
      <c r="M78" s="17">
        <v>92</v>
      </c>
      <c r="N78" s="49">
        <v>100</v>
      </c>
      <c r="O78" s="17">
        <v>13</v>
      </c>
      <c r="P78" s="17">
        <v>30</v>
      </c>
      <c r="Q78" s="17">
        <v>5</v>
      </c>
      <c r="R78" s="17">
        <v>1</v>
      </c>
      <c r="S78" s="17">
        <v>240</v>
      </c>
      <c r="T78" s="22" t="s">
        <v>42</v>
      </c>
      <c r="U78" s="23" t="s">
        <v>43</v>
      </c>
      <c r="V78" s="46" t="s">
        <v>42</v>
      </c>
      <c r="W78" s="44">
        <v>100</v>
      </c>
      <c r="X78" s="44">
        <v>100</v>
      </c>
      <c r="Y78" s="46">
        <v>40</v>
      </c>
      <c r="Z78" s="46">
        <v>58</v>
      </c>
      <c r="AA78" s="46"/>
      <c r="AB78" s="46">
        <v>2</v>
      </c>
      <c r="AC78" s="46">
        <v>298</v>
      </c>
    </row>
    <row r="79" spans="1:1026" ht="17.100000000000001" customHeight="1">
      <c r="A79" s="14"/>
      <c r="B79" s="21" t="s">
        <v>227</v>
      </c>
      <c r="C79" s="20" t="s">
        <v>30</v>
      </c>
      <c r="D79" s="16" t="s">
        <v>31</v>
      </c>
      <c r="E79" s="17">
        <v>10</v>
      </c>
      <c r="F79" s="18" t="s">
        <v>212</v>
      </c>
      <c r="G79" s="19">
        <v>5</v>
      </c>
      <c r="H79" s="61">
        <v>2</v>
      </c>
      <c r="I79" s="60"/>
      <c r="J79" s="61">
        <f t="shared" si="2"/>
        <v>536</v>
      </c>
      <c r="K79" s="20" t="s">
        <v>228</v>
      </c>
      <c r="L79" s="21" t="s">
        <v>228</v>
      </c>
      <c r="M79" s="49">
        <v>100</v>
      </c>
      <c r="N79" s="49">
        <v>100</v>
      </c>
      <c r="O79" s="49">
        <v>100</v>
      </c>
      <c r="P79" s="17">
        <v>30</v>
      </c>
      <c r="Q79" s="17">
        <v>9</v>
      </c>
      <c r="R79" s="17">
        <v>3</v>
      </c>
      <c r="S79" s="17">
        <v>339</v>
      </c>
      <c r="T79" s="22" t="s">
        <v>228</v>
      </c>
      <c r="U79" s="23" t="s">
        <v>229</v>
      </c>
      <c r="V79" s="46" t="s">
        <v>228</v>
      </c>
      <c r="W79" s="44">
        <v>100</v>
      </c>
      <c r="X79" s="46">
        <v>57</v>
      </c>
      <c r="Y79" s="46">
        <v>40</v>
      </c>
      <c r="Z79" s="46"/>
      <c r="AA79" s="46"/>
      <c r="AB79" s="46">
        <v>1</v>
      </c>
      <c r="AC79" s="46">
        <v>197</v>
      </c>
    </row>
    <row r="80" spans="1:1026" ht="17.100000000000001" customHeight="1">
      <c r="A80" s="14"/>
      <c r="B80" s="21" t="s">
        <v>128</v>
      </c>
      <c r="C80" s="20" t="s">
        <v>35</v>
      </c>
      <c r="D80" s="16">
        <v>145</v>
      </c>
      <c r="E80" s="17">
        <v>10</v>
      </c>
      <c r="F80" s="18" t="s">
        <v>113</v>
      </c>
      <c r="G80" s="19">
        <v>5</v>
      </c>
      <c r="H80" s="61">
        <v>2</v>
      </c>
      <c r="I80" s="60"/>
      <c r="J80" s="61">
        <f t="shared" si="2"/>
        <v>461</v>
      </c>
      <c r="K80" s="20" t="s">
        <v>129</v>
      </c>
      <c r="L80" s="21" t="s">
        <v>129</v>
      </c>
      <c r="M80" s="49">
        <v>100</v>
      </c>
      <c r="N80" s="49">
        <v>100</v>
      </c>
      <c r="O80" s="49">
        <v>100</v>
      </c>
      <c r="P80" s="17">
        <v>0</v>
      </c>
      <c r="Q80" s="17">
        <v>11</v>
      </c>
      <c r="R80" s="17">
        <v>3</v>
      </c>
      <c r="S80" s="17">
        <v>311</v>
      </c>
      <c r="T80" s="22" t="s">
        <v>129</v>
      </c>
      <c r="U80" s="23" t="s">
        <v>130</v>
      </c>
      <c r="V80" s="46" t="s">
        <v>129</v>
      </c>
      <c r="W80" s="44">
        <v>100</v>
      </c>
      <c r="X80" s="46">
        <v>40</v>
      </c>
      <c r="Y80" s="46">
        <v>10</v>
      </c>
      <c r="Z80" s="46">
        <v>0</v>
      </c>
      <c r="AA80" s="46"/>
      <c r="AB80" s="46">
        <v>1</v>
      </c>
      <c r="AC80" s="46">
        <v>150</v>
      </c>
    </row>
    <row r="81" spans="1:1026" ht="17.100000000000001" customHeight="1">
      <c r="A81" s="14"/>
      <c r="B81" s="21" t="s">
        <v>325</v>
      </c>
      <c r="C81" s="20" t="s">
        <v>35</v>
      </c>
      <c r="D81" s="16">
        <v>145</v>
      </c>
      <c r="E81" s="17">
        <v>10</v>
      </c>
      <c r="F81" s="18" t="s">
        <v>322</v>
      </c>
      <c r="G81" s="19">
        <v>1</v>
      </c>
      <c r="H81" s="61">
        <v>2</v>
      </c>
      <c r="I81" s="60"/>
      <c r="J81" s="61">
        <f t="shared" si="2"/>
        <v>437</v>
      </c>
      <c r="K81" s="20" t="s">
        <v>326</v>
      </c>
      <c r="L81" s="21" t="s">
        <v>326</v>
      </c>
      <c r="M81" s="49">
        <v>100</v>
      </c>
      <c r="N81" s="17">
        <v>50</v>
      </c>
      <c r="O81" s="17">
        <v>48</v>
      </c>
      <c r="P81" s="17">
        <v>30</v>
      </c>
      <c r="Q81" s="17">
        <v>9</v>
      </c>
      <c r="R81" s="17">
        <v>1</v>
      </c>
      <c r="S81" s="17">
        <v>237</v>
      </c>
      <c r="T81" s="22" t="s">
        <v>326</v>
      </c>
      <c r="U81" s="23" t="s">
        <v>327</v>
      </c>
      <c r="V81" s="46" t="s">
        <v>326</v>
      </c>
      <c r="W81" s="44">
        <v>100</v>
      </c>
      <c r="X81" s="44">
        <v>100</v>
      </c>
      <c r="Y81" s="46">
        <v>0</v>
      </c>
      <c r="Z81" s="46">
        <v>0</v>
      </c>
      <c r="AA81" s="46">
        <v>0</v>
      </c>
      <c r="AB81" s="46">
        <v>2</v>
      </c>
      <c r="AC81" s="46">
        <v>200</v>
      </c>
    </row>
    <row r="82" spans="1:1026" ht="17.100000000000001" customHeight="1">
      <c r="A82" s="14"/>
      <c r="B82" s="21" t="s">
        <v>440</v>
      </c>
      <c r="C82" s="20" t="s">
        <v>35</v>
      </c>
      <c r="D82" s="16">
        <v>171</v>
      </c>
      <c r="E82" s="17">
        <v>10</v>
      </c>
      <c r="F82" s="18" t="s">
        <v>413</v>
      </c>
      <c r="G82" s="19">
        <v>10</v>
      </c>
      <c r="H82" s="61">
        <v>2</v>
      </c>
      <c r="I82" s="60"/>
      <c r="J82" s="61">
        <f t="shared" si="2"/>
        <v>419</v>
      </c>
      <c r="K82" s="20" t="s">
        <v>441</v>
      </c>
      <c r="L82" s="21" t="s">
        <v>441</v>
      </c>
      <c r="M82" s="49">
        <v>100</v>
      </c>
      <c r="N82" s="49">
        <v>100</v>
      </c>
      <c r="O82" s="17">
        <v>35</v>
      </c>
      <c r="P82" s="17">
        <v>0</v>
      </c>
      <c r="Q82" s="17"/>
      <c r="R82" s="17">
        <v>2</v>
      </c>
      <c r="S82" s="17">
        <v>235</v>
      </c>
      <c r="T82" s="22" t="s">
        <v>441</v>
      </c>
      <c r="U82" s="23" t="s">
        <v>442</v>
      </c>
      <c r="V82" s="46" t="s">
        <v>441</v>
      </c>
      <c r="W82" s="44">
        <v>100</v>
      </c>
      <c r="X82" s="46">
        <v>17</v>
      </c>
      <c r="Y82" s="46">
        <v>40</v>
      </c>
      <c r="Z82" s="46">
        <v>27</v>
      </c>
      <c r="AA82" s="46"/>
      <c r="AB82" s="46">
        <v>1</v>
      </c>
      <c r="AC82" s="46">
        <v>184</v>
      </c>
    </row>
    <row r="83" spans="1:1026" ht="17.100000000000001" customHeight="1">
      <c r="A83" s="14"/>
      <c r="B83" s="21" t="s">
        <v>44</v>
      </c>
      <c r="C83" s="20" t="s">
        <v>35</v>
      </c>
      <c r="D83" s="16">
        <v>145</v>
      </c>
      <c r="E83" s="17">
        <v>10</v>
      </c>
      <c r="F83" s="18" t="s">
        <v>26</v>
      </c>
      <c r="G83" s="19">
        <v>5</v>
      </c>
      <c r="H83" s="61">
        <v>3</v>
      </c>
      <c r="I83" s="60"/>
      <c r="J83" s="61">
        <f t="shared" si="2"/>
        <v>397</v>
      </c>
      <c r="K83" s="20" t="s">
        <v>45</v>
      </c>
      <c r="L83" s="21" t="s">
        <v>45</v>
      </c>
      <c r="M83" s="49">
        <v>100</v>
      </c>
      <c r="N83" s="49">
        <v>100</v>
      </c>
      <c r="O83" s="17">
        <v>0</v>
      </c>
      <c r="P83" s="17">
        <v>0</v>
      </c>
      <c r="Q83" s="17"/>
      <c r="R83" s="17">
        <v>2</v>
      </c>
      <c r="S83" s="17">
        <v>200</v>
      </c>
      <c r="T83" s="22" t="s">
        <v>45</v>
      </c>
      <c r="U83" s="23" t="s">
        <v>46</v>
      </c>
      <c r="V83" s="46" t="s">
        <v>45</v>
      </c>
      <c r="W83" s="44">
        <v>100</v>
      </c>
      <c r="X83" s="46">
        <v>57</v>
      </c>
      <c r="Y83" s="46">
        <v>40</v>
      </c>
      <c r="Z83" s="46"/>
      <c r="AA83" s="46">
        <v>0</v>
      </c>
      <c r="AB83" s="46">
        <v>1</v>
      </c>
      <c r="AC83" s="46">
        <v>197</v>
      </c>
    </row>
    <row r="84" spans="1:1026" ht="17.100000000000001" customHeight="1">
      <c r="A84" s="1">
        <v>8</v>
      </c>
      <c r="B84" s="20" t="s">
        <v>288</v>
      </c>
      <c r="C84" s="20" t="s">
        <v>35</v>
      </c>
      <c r="D84" s="16">
        <v>171</v>
      </c>
      <c r="E84" s="16">
        <v>10</v>
      </c>
      <c r="F84" s="18" t="s">
        <v>261</v>
      </c>
      <c r="G84" s="19">
        <v>9</v>
      </c>
      <c r="H84" s="61">
        <v>3</v>
      </c>
      <c r="I84" s="60"/>
      <c r="J84" s="61">
        <f t="shared" si="2"/>
        <v>390</v>
      </c>
      <c r="K84" s="20" t="s">
        <v>289</v>
      </c>
      <c r="L84" s="21" t="s">
        <v>289</v>
      </c>
      <c r="M84" s="49">
        <v>100</v>
      </c>
      <c r="N84" s="17">
        <v>50</v>
      </c>
      <c r="O84" s="17">
        <v>0</v>
      </c>
      <c r="P84" s="17"/>
      <c r="Q84" s="17"/>
      <c r="R84" s="17">
        <v>1</v>
      </c>
      <c r="S84" s="17">
        <v>150</v>
      </c>
      <c r="T84" s="22" t="s">
        <v>289</v>
      </c>
      <c r="U84" s="23" t="s">
        <v>290</v>
      </c>
      <c r="V84" s="46" t="s">
        <v>289</v>
      </c>
      <c r="W84" s="44">
        <v>100</v>
      </c>
      <c r="X84" s="44">
        <v>100</v>
      </c>
      <c r="Y84" s="46">
        <v>40</v>
      </c>
      <c r="Z84" s="46"/>
      <c r="AA84" s="46"/>
      <c r="AB84" s="46">
        <v>2</v>
      </c>
      <c r="AC84" s="46">
        <v>240</v>
      </c>
    </row>
    <row r="85" spans="1:1026" ht="17.100000000000001" customHeight="1">
      <c r="A85" s="14"/>
      <c r="B85" s="21" t="s">
        <v>230</v>
      </c>
      <c r="C85" s="20" t="s">
        <v>35</v>
      </c>
      <c r="D85" s="16">
        <v>145</v>
      </c>
      <c r="E85" s="17">
        <v>10</v>
      </c>
      <c r="F85" s="18" t="s">
        <v>212</v>
      </c>
      <c r="G85" s="19">
        <v>6</v>
      </c>
      <c r="H85" s="61">
        <v>3</v>
      </c>
      <c r="I85" s="60"/>
      <c r="J85" s="61">
        <f t="shared" si="2"/>
        <v>386</v>
      </c>
      <c r="K85" s="20" t="s">
        <v>231</v>
      </c>
      <c r="L85" s="21" t="s">
        <v>231</v>
      </c>
      <c r="M85" s="49">
        <v>100</v>
      </c>
      <c r="N85" s="49">
        <v>100</v>
      </c>
      <c r="O85" s="17">
        <v>0</v>
      </c>
      <c r="P85" s="17">
        <v>0</v>
      </c>
      <c r="Q85" s="17">
        <v>9</v>
      </c>
      <c r="R85" s="17">
        <v>2</v>
      </c>
      <c r="S85" s="17">
        <v>209</v>
      </c>
      <c r="T85" s="22" t="s">
        <v>231</v>
      </c>
      <c r="U85" s="23" t="s">
        <v>232</v>
      </c>
      <c r="V85" s="46" t="s">
        <v>231</v>
      </c>
      <c r="W85" s="44">
        <v>100</v>
      </c>
      <c r="X85" s="46">
        <v>57</v>
      </c>
      <c r="Y85" s="46"/>
      <c r="Z85" s="46">
        <v>0</v>
      </c>
      <c r="AA85" s="46">
        <v>20</v>
      </c>
      <c r="AB85" s="46">
        <v>1</v>
      </c>
      <c r="AC85" s="46">
        <v>177</v>
      </c>
    </row>
    <row r="86" spans="1:1026" ht="17.100000000000001" customHeight="1">
      <c r="B86" s="21" t="s">
        <v>34</v>
      </c>
      <c r="C86" s="20" t="s">
        <v>35</v>
      </c>
      <c r="D86" s="16">
        <v>145</v>
      </c>
      <c r="E86" s="17">
        <v>10</v>
      </c>
      <c r="F86" s="18" t="s">
        <v>26</v>
      </c>
      <c r="G86" s="19">
        <v>2</v>
      </c>
      <c r="H86" s="61">
        <v>3</v>
      </c>
      <c r="I86" s="16"/>
      <c r="J86" s="61">
        <f t="shared" si="2"/>
        <v>357</v>
      </c>
      <c r="K86" s="20" t="s">
        <v>36</v>
      </c>
      <c r="L86" s="21" t="s">
        <v>36</v>
      </c>
      <c r="M86" s="49">
        <v>100</v>
      </c>
      <c r="N86" s="49">
        <v>100</v>
      </c>
      <c r="O86" s="17">
        <v>0</v>
      </c>
      <c r="P86" s="17"/>
      <c r="Q86" s="17"/>
      <c r="R86" s="17">
        <v>2</v>
      </c>
      <c r="S86" s="17">
        <v>200</v>
      </c>
      <c r="T86" s="22" t="s">
        <v>36</v>
      </c>
      <c r="U86" s="23" t="s">
        <v>37</v>
      </c>
      <c r="V86" s="46" t="s">
        <v>36</v>
      </c>
      <c r="W86" s="44">
        <v>100</v>
      </c>
      <c r="X86" s="46">
        <v>57</v>
      </c>
      <c r="Y86" s="46">
        <v>0</v>
      </c>
      <c r="Z86" s="46"/>
      <c r="AA86" s="46"/>
      <c r="AB86" s="46">
        <v>1</v>
      </c>
      <c r="AC86" s="46">
        <v>157</v>
      </c>
      <c r="IU86" s="24"/>
      <c r="IV86" s="24"/>
      <c r="IW86" s="24"/>
      <c r="IX86" s="24"/>
      <c r="IY86" s="24"/>
      <c r="IZ86" s="24"/>
      <c r="JA86" s="24"/>
      <c r="JB86" s="24"/>
      <c r="JC86" s="24"/>
      <c r="JD86" s="24"/>
      <c r="JE86" s="24"/>
      <c r="JF86" s="24"/>
      <c r="JG86" s="24"/>
      <c r="JH86" s="24"/>
      <c r="JI86" s="24"/>
      <c r="JJ86" s="24"/>
      <c r="JK86" s="24"/>
      <c r="JL86" s="24"/>
      <c r="JM86" s="24"/>
      <c r="JN86" s="24"/>
      <c r="JO86" s="24"/>
      <c r="JP86" s="24"/>
      <c r="JQ86" s="24"/>
      <c r="JR86" s="24"/>
      <c r="JS86" s="24"/>
      <c r="JT86" s="24"/>
      <c r="JU86" s="24"/>
      <c r="JV86" s="24"/>
      <c r="JW86" s="24"/>
      <c r="JX86" s="24"/>
      <c r="JY86" s="24"/>
      <c r="JZ86" s="24"/>
      <c r="KA86" s="24"/>
      <c r="KB86" s="24"/>
      <c r="KC86" s="24"/>
      <c r="KD86" s="24"/>
      <c r="KE86" s="24"/>
      <c r="KF86" s="24"/>
      <c r="KG86" s="24"/>
      <c r="KH86" s="24"/>
      <c r="KI86" s="24"/>
      <c r="KJ86" s="24"/>
      <c r="KK86" s="24"/>
      <c r="KL86" s="24"/>
      <c r="KM86" s="24"/>
      <c r="KN86" s="24"/>
      <c r="KO86" s="24"/>
      <c r="KP86" s="24"/>
      <c r="KQ86" s="24"/>
      <c r="KR86" s="24"/>
      <c r="KS86" s="24"/>
      <c r="KT86" s="24"/>
      <c r="KU86" s="24"/>
      <c r="KV86" s="24"/>
      <c r="KW86" s="24"/>
      <c r="KX86" s="24"/>
      <c r="KY86" s="24"/>
      <c r="KZ86" s="24"/>
      <c r="LA86" s="24"/>
      <c r="LB86" s="24"/>
      <c r="LC86" s="24"/>
      <c r="LD86" s="24"/>
      <c r="LE86" s="24"/>
      <c r="LF86" s="24"/>
      <c r="LG86" s="24"/>
      <c r="LH86" s="24"/>
      <c r="LI86" s="24"/>
      <c r="LJ86" s="24"/>
      <c r="LK86" s="24"/>
      <c r="LL86" s="24"/>
      <c r="LM86" s="24"/>
      <c r="LN86" s="24"/>
      <c r="LO86" s="24"/>
      <c r="LP86" s="24"/>
      <c r="LQ86" s="24"/>
      <c r="LR86" s="24"/>
      <c r="LS86" s="24"/>
      <c r="LT86" s="24"/>
      <c r="LU86" s="24"/>
      <c r="LV86" s="24"/>
      <c r="LW86" s="24"/>
      <c r="LX86" s="24"/>
      <c r="LY86" s="24"/>
      <c r="LZ86" s="24"/>
      <c r="MA86" s="24"/>
      <c r="MB86" s="24"/>
      <c r="MC86" s="24"/>
      <c r="MD86" s="24"/>
      <c r="ME86" s="24"/>
      <c r="MF86" s="24"/>
      <c r="MG86" s="24"/>
      <c r="MH86" s="24"/>
      <c r="MI86" s="24"/>
      <c r="MJ86" s="24"/>
      <c r="MK86" s="24"/>
      <c r="ML86" s="24"/>
      <c r="MM86" s="24"/>
      <c r="MN86" s="24"/>
      <c r="MO86" s="24"/>
      <c r="MP86" s="24"/>
      <c r="MQ86" s="24"/>
      <c r="MR86" s="24"/>
      <c r="MS86" s="24"/>
      <c r="MT86" s="24"/>
      <c r="MU86" s="24"/>
      <c r="MV86" s="24"/>
      <c r="MW86" s="24"/>
      <c r="MX86" s="24"/>
      <c r="MY86" s="24"/>
      <c r="MZ86" s="24"/>
      <c r="NA86" s="24"/>
      <c r="NB86" s="24"/>
      <c r="NC86" s="24"/>
      <c r="ND86" s="24"/>
      <c r="NE86" s="24"/>
      <c r="NF86" s="24"/>
      <c r="NG86" s="24"/>
      <c r="NH86" s="24"/>
      <c r="NI86" s="24"/>
      <c r="NJ86" s="24"/>
      <c r="NK86" s="24"/>
      <c r="NL86" s="24"/>
      <c r="NM86" s="24"/>
      <c r="NN86" s="24"/>
      <c r="NO86" s="24"/>
      <c r="NP86" s="24"/>
      <c r="NQ86" s="24"/>
      <c r="NR86" s="24"/>
      <c r="NS86" s="24"/>
      <c r="NT86" s="24"/>
      <c r="NU86" s="24"/>
      <c r="NV86" s="24"/>
      <c r="NW86" s="24"/>
      <c r="NX86" s="24"/>
      <c r="NY86" s="24"/>
      <c r="NZ86" s="24"/>
      <c r="OA86" s="24"/>
      <c r="OB86" s="24"/>
      <c r="OC86" s="24"/>
      <c r="OD86" s="24"/>
      <c r="OE86" s="24"/>
      <c r="OF86" s="24"/>
      <c r="OG86" s="24"/>
      <c r="OH86" s="24"/>
      <c r="OI86" s="24"/>
      <c r="OJ86" s="24"/>
      <c r="OK86" s="24"/>
      <c r="OL86" s="24"/>
      <c r="OM86" s="24"/>
      <c r="ON86" s="24"/>
      <c r="OO86" s="24"/>
      <c r="OP86" s="24"/>
      <c r="OQ86" s="24"/>
      <c r="OR86" s="24"/>
      <c r="OS86" s="24"/>
      <c r="OT86" s="24"/>
      <c r="OU86" s="24"/>
      <c r="OV86" s="24"/>
      <c r="OW86" s="24"/>
      <c r="OX86" s="24"/>
      <c r="OY86" s="24"/>
      <c r="OZ86" s="24"/>
      <c r="PA86" s="24"/>
      <c r="PB86" s="24"/>
      <c r="PC86" s="24"/>
      <c r="PD86" s="24"/>
      <c r="PE86" s="24"/>
      <c r="PF86" s="24"/>
      <c r="PG86" s="24"/>
      <c r="PH86" s="24"/>
      <c r="PI86" s="24"/>
      <c r="PJ86" s="24"/>
      <c r="PK86" s="24"/>
      <c r="PL86" s="24"/>
      <c r="PM86" s="24"/>
      <c r="PN86" s="24"/>
      <c r="PO86" s="24"/>
      <c r="PP86" s="24"/>
      <c r="PQ86" s="24"/>
      <c r="PR86" s="24"/>
      <c r="PS86" s="24"/>
      <c r="PT86" s="24"/>
      <c r="PU86" s="24"/>
      <c r="PV86" s="24"/>
      <c r="PW86" s="24"/>
      <c r="PX86" s="24"/>
      <c r="PY86" s="24"/>
      <c r="PZ86" s="24"/>
      <c r="QA86" s="24"/>
      <c r="QB86" s="24"/>
      <c r="QC86" s="24"/>
      <c r="QD86" s="24"/>
      <c r="QE86" s="24"/>
      <c r="QF86" s="24"/>
      <c r="QG86" s="24"/>
      <c r="QH86" s="24"/>
      <c r="QI86" s="24"/>
      <c r="QJ86" s="24"/>
      <c r="QK86" s="24"/>
      <c r="QL86" s="24"/>
      <c r="QM86" s="24"/>
      <c r="QN86" s="24"/>
      <c r="QO86" s="24"/>
      <c r="QP86" s="24"/>
      <c r="QQ86" s="24"/>
      <c r="QR86" s="24"/>
      <c r="QS86" s="24"/>
      <c r="QT86" s="24"/>
      <c r="QU86" s="24"/>
      <c r="QV86" s="24"/>
      <c r="QW86" s="24"/>
      <c r="QX86" s="24"/>
      <c r="QY86" s="24"/>
      <c r="QZ86" s="24"/>
      <c r="RA86" s="24"/>
      <c r="RB86" s="24"/>
      <c r="RC86" s="24"/>
      <c r="RD86" s="24"/>
      <c r="RE86" s="24"/>
      <c r="RF86" s="24"/>
      <c r="RG86" s="24"/>
      <c r="RH86" s="24"/>
      <c r="RI86" s="24"/>
      <c r="RJ86" s="24"/>
      <c r="RK86" s="24"/>
      <c r="RL86" s="24"/>
      <c r="RM86" s="24"/>
      <c r="RN86" s="24"/>
      <c r="RO86" s="24"/>
      <c r="RP86" s="24"/>
      <c r="RQ86" s="24"/>
      <c r="RR86" s="24"/>
      <c r="RS86" s="24"/>
      <c r="RT86" s="24"/>
      <c r="RU86" s="24"/>
      <c r="RV86" s="24"/>
      <c r="RW86" s="24"/>
      <c r="RX86" s="24"/>
      <c r="RY86" s="24"/>
      <c r="RZ86" s="24"/>
      <c r="SA86" s="24"/>
      <c r="SB86" s="24"/>
      <c r="SC86" s="24"/>
      <c r="SD86" s="24"/>
      <c r="SE86" s="24"/>
      <c r="SF86" s="24"/>
      <c r="SG86" s="24"/>
      <c r="SH86" s="24"/>
      <c r="SI86" s="24"/>
      <c r="SJ86" s="24"/>
      <c r="SK86" s="24"/>
      <c r="SL86" s="24"/>
      <c r="SM86" s="24"/>
      <c r="SN86" s="24"/>
      <c r="SO86" s="24"/>
      <c r="SP86" s="24"/>
      <c r="SQ86" s="24"/>
      <c r="SR86" s="24"/>
      <c r="SS86" s="24"/>
      <c r="ST86" s="24"/>
      <c r="SU86" s="24"/>
      <c r="SV86" s="24"/>
      <c r="SW86" s="24"/>
      <c r="SX86" s="24"/>
      <c r="SY86" s="24"/>
      <c r="SZ86" s="24"/>
      <c r="TA86" s="24"/>
      <c r="TB86" s="24"/>
      <c r="TC86" s="24"/>
      <c r="TD86" s="24"/>
      <c r="TE86" s="24"/>
      <c r="TF86" s="24"/>
      <c r="TG86" s="24"/>
      <c r="TH86" s="24"/>
      <c r="TI86" s="24"/>
      <c r="TJ86" s="24"/>
      <c r="TK86" s="24"/>
      <c r="TL86" s="24"/>
      <c r="TM86" s="24"/>
      <c r="TN86" s="24"/>
      <c r="TO86" s="24"/>
      <c r="TP86" s="24"/>
      <c r="TQ86" s="24"/>
      <c r="TR86" s="24"/>
      <c r="TS86" s="24"/>
      <c r="TT86" s="24"/>
      <c r="TU86" s="24"/>
      <c r="TV86" s="24"/>
      <c r="TW86" s="24"/>
      <c r="TX86" s="24"/>
      <c r="TY86" s="24"/>
      <c r="TZ86" s="24"/>
      <c r="UA86" s="24"/>
      <c r="UB86" s="24"/>
      <c r="UC86" s="24"/>
      <c r="UD86" s="24"/>
      <c r="UE86" s="24"/>
      <c r="UF86" s="24"/>
      <c r="UG86" s="24"/>
      <c r="UH86" s="24"/>
      <c r="UI86" s="24"/>
      <c r="UJ86" s="24"/>
      <c r="UK86" s="24"/>
      <c r="UL86" s="24"/>
      <c r="UM86" s="24"/>
      <c r="UN86" s="24"/>
      <c r="UO86" s="24"/>
      <c r="UP86" s="24"/>
      <c r="UQ86" s="24"/>
      <c r="UR86" s="24"/>
      <c r="US86" s="24"/>
      <c r="UT86" s="24"/>
      <c r="UU86" s="24"/>
      <c r="UV86" s="24"/>
      <c r="UW86" s="24"/>
      <c r="UX86" s="24"/>
      <c r="UY86" s="24"/>
      <c r="UZ86" s="24"/>
      <c r="VA86" s="24"/>
      <c r="VB86" s="24"/>
      <c r="VC86" s="24"/>
      <c r="VD86" s="24"/>
      <c r="VE86" s="24"/>
      <c r="VF86" s="24"/>
      <c r="VG86" s="24"/>
      <c r="VH86" s="24"/>
      <c r="VI86" s="24"/>
      <c r="VJ86" s="24"/>
      <c r="VK86" s="24"/>
      <c r="VL86" s="24"/>
      <c r="VM86" s="24"/>
      <c r="VN86" s="24"/>
      <c r="VO86" s="24"/>
      <c r="VP86" s="24"/>
      <c r="VQ86" s="24"/>
      <c r="VR86" s="24"/>
      <c r="VS86" s="24"/>
      <c r="VT86" s="24"/>
      <c r="VU86" s="24"/>
      <c r="VV86" s="24"/>
      <c r="VW86" s="24"/>
      <c r="VX86" s="24"/>
      <c r="VY86" s="24"/>
      <c r="VZ86" s="24"/>
      <c r="WA86" s="24"/>
      <c r="WB86" s="24"/>
      <c r="WC86" s="24"/>
      <c r="WD86" s="24"/>
      <c r="WE86" s="24"/>
      <c r="WF86" s="24"/>
      <c r="WG86" s="24"/>
      <c r="WH86" s="24"/>
      <c r="WI86" s="24"/>
      <c r="WJ86" s="24"/>
      <c r="WK86" s="24"/>
      <c r="WL86" s="24"/>
      <c r="WM86" s="24"/>
      <c r="WN86" s="24"/>
      <c r="WO86" s="24"/>
      <c r="WP86" s="24"/>
      <c r="WQ86" s="24"/>
      <c r="WR86" s="24"/>
      <c r="WS86" s="24"/>
      <c r="WT86" s="24"/>
      <c r="WU86" s="24"/>
      <c r="WV86" s="24"/>
      <c r="WW86" s="24"/>
      <c r="WX86" s="24"/>
      <c r="WY86" s="24"/>
      <c r="WZ86" s="24"/>
      <c r="XA86" s="24"/>
      <c r="XB86" s="24"/>
      <c r="XC86" s="24"/>
      <c r="XD86" s="24"/>
      <c r="XE86" s="24"/>
      <c r="XF86" s="24"/>
      <c r="XG86" s="24"/>
      <c r="XH86" s="24"/>
      <c r="XI86" s="24"/>
      <c r="XJ86" s="24"/>
      <c r="XK86" s="24"/>
      <c r="XL86" s="24"/>
      <c r="XM86" s="24"/>
      <c r="XN86" s="24"/>
      <c r="XO86" s="24"/>
      <c r="XP86" s="24"/>
      <c r="XQ86" s="24"/>
      <c r="XR86" s="24"/>
      <c r="XS86" s="24"/>
      <c r="XT86" s="24"/>
      <c r="XU86" s="24"/>
      <c r="XV86" s="24"/>
      <c r="XW86" s="24"/>
      <c r="XX86" s="24"/>
      <c r="XY86" s="24"/>
      <c r="XZ86" s="24"/>
      <c r="YA86" s="24"/>
      <c r="YB86" s="24"/>
      <c r="YC86" s="24"/>
      <c r="YD86" s="24"/>
      <c r="YE86" s="24"/>
      <c r="YF86" s="24"/>
      <c r="YG86" s="24"/>
      <c r="YH86" s="24"/>
      <c r="YI86" s="24"/>
      <c r="YJ86" s="24"/>
      <c r="YK86" s="24"/>
      <c r="YL86" s="24"/>
      <c r="YM86" s="24"/>
      <c r="YN86" s="24"/>
      <c r="YO86" s="24"/>
      <c r="YP86" s="24"/>
      <c r="YQ86" s="24"/>
      <c r="YR86" s="24"/>
      <c r="YS86" s="24"/>
      <c r="YT86" s="24"/>
      <c r="YU86" s="24"/>
      <c r="YV86" s="24"/>
      <c r="YW86" s="24"/>
      <c r="YX86" s="24"/>
      <c r="YY86" s="24"/>
      <c r="YZ86" s="24"/>
      <c r="ZA86" s="24"/>
      <c r="ZB86" s="24"/>
      <c r="ZC86" s="24"/>
      <c r="ZD86" s="24"/>
      <c r="ZE86" s="24"/>
      <c r="ZF86" s="24"/>
      <c r="ZG86" s="24"/>
      <c r="ZH86" s="24"/>
      <c r="ZI86" s="24"/>
      <c r="ZJ86" s="24"/>
      <c r="ZK86" s="24"/>
      <c r="ZL86" s="24"/>
      <c r="ZM86" s="24"/>
      <c r="ZN86" s="24"/>
      <c r="ZO86" s="24"/>
      <c r="ZP86" s="24"/>
      <c r="ZQ86" s="24"/>
      <c r="ZR86" s="24"/>
      <c r="ZS86" s="24"/>
      <c r="ZT86" s="24"/>
      <c r="ZU86" s="24"/>
      <c r="ZV86" s="24"/>
      <c r="ZW86" s="24"/>
      <c r="ZX86" s="24"/>
      <c r="ZY86" s="24"/>
      <c r="ZZ86" s="24"/>
      <c r="AAA86" s="24"/>
      <c r="AAB86" s="24"/>
      <c r="AAC86" s="24"/>
      <c r="AAD86" s="24"/>
      <c r="AAE86" s="24"/>
      <c r="AAF86" s="24"/>
      <c r="AAG86" s="24"/>
      <c r="AAH86" s="24"/>
      <c r="AAI86" s="24"/>
      <c r="AAJ86" s="24"/>
      <c r="AAK86" s="24"/>
      <c r="AAL86" s="24"/>
      <c r="AAM86" s="24"/>
      <c r="AAN86" s="24"/>
      <c r="AAO86" s="24"/>
      <c r="AAP86" s="24"/>
      <c r="AAQ86" s="24"/>
      <c r="AAR86" s="24"/>
      <c r="AAS86" s="24"/>
      <c r="AAT86" s="24"/>
      <c r="AAU86" s="24"/>
      <c r="AAV86" s="24"/>
      <c r="AAW86" s="24"/>
      <c r="AAX86" s="24"/>
      <c r="AAY86" s="24"/>
      <c r="AAZ86" s="24"/>
      <c r="ABA86" s="24"/>
      <c r="ABB86" s="24"/>
      <c r="ABC86" s="24"/>
      <c r="ABD86" s="24"/>
      <c r="ABE86" s="24"/>
      <c r="ABF86" s="24"/>
      <c r="ABG86" s="24"/>
      <c r="ABH86" s="24"/>
      <c r="ABI86" s="24"/>
      <c r="ABJ86" s="24"/>
      <c r="ABK86" s="24"/>
      <c r="ABL86" s="24"/>
      <c r="ABM86" s="24"/>
      <c r="ABN86" s="24"/>
      <c r="ABO86" s="24"/>
      <c r="ABP86" s="24"/>
      <c r="ABQ86" s="24"/>
      <c r="ABR86" s="24"/>
      <c r="ABS86" s="24"/>
      <c r="ABT86" s="24"/>
      <c r="ABU86" s="24"/>
      <c r="ABV86" s="24"/>
      <c r="ABW86" s="24"/>
      <c r="ABX86" s="24"/>
      <c r="ABY86" s="24"/>
      <c r="ABZ86" s="24"/>
      <c r="ACA86" s="24"/>
      <c r="ACB86" s="24"/>
      <c r="ACC86" s="24"/>
      <c r="ACD86" s="24"/>
      <c r="ACE86" s="24"/>
      <c r="ACF86" s="24"/>
      <c r="ACG86" s="24"/>
      <c r="ACH86" s="24"/>
      <c r="ACI86" s="24"/>
      <c r="ACJ86" s="24"/>
      <c r="ACK86" s="24"/>
      <c r="ACL86" s="24"/>
      <c r="ACM86" s="24"/>
      <c r="ACN86" s="24"/>
      <c r="ACO86" s="24"/>
      <c r="ACP86" s="24"/>
      <c r="ACQ86" s="24"/>
      <c r="ACR86" s="24"/>
      <c r="ACS86" s="24"/>
      <c r="ACT86" s="24"/>
      <c r="ACU86" s="24"/>
      <c r="ACV86" s="24"/>
      <c r="ACW86" s="24"/>
      <c r="ACX86" s="24"/>
      <c r="ACY86" s="24"/>
      <c r="ACZ86" s="24"/>
      <c r="ADA86" s="24"/>
      <c r="ADB86" s="24"/>
      <c r="ADC86" s="24"/>
      <c r="ADD86" s="24"/>
      <c r="ADE86" s="24"/>
      <c r="ADF86" s="24"/>
      <c r="ADG86" s="24"/>
      <c r="ADH86" s="24"/>
      <c r="ADI86" s="24"/>
      <c r="ADJ86" s="24"/>
      <c r="ADK86" s="24"/>
      <c r="ADL86" s="24"/>
      <c r="ADM86" s="24"/>
      <c r="ADN86" s="24"/>
      <c r="ADO86" s="24"/>
      <c r="ADP86" s="24"/>
      <c r="ADQ86" s="24"/>
      <c r="ADR86" s="24"/>
      <c r="ADS86" s="24"/>
      <c r="ADT86" s="24"/>
      <c r="ADU86" s="24"/>
      <c r="ADV86" s="24"/>
      <c r="ADW86" s="24"/>
      <c r="ADX86" s="24"/>
      <c r="ADY86" s="24"/>
      <c r="ADZ86" s="24"/>
      <c r="AEA86" s="24"/>
      <c r="AEB86" s="24"/>
      <c r="AEC86" s="24"/>
      <c r="AED86" s="24"/>
      <c r="AEE86" s="24"/>
      <c r="AEF86" s="24"/>
      <c r="AEG86" s="24"/>
      <c r="AEH86" s="24"/>
      <c r="AEI86" s="24"/>
      <c r="AEJ86" s="24"/>
      <c r="AEK86" s="24"/>
      <c r="AEL86" s="24"/>
      <c r="AEM86" s="24"/>
      <c r="AEN86" s="24"/>
      <c r="AEO86" s="24"/>
      <c r="AEP86" s="24"/>
      <c r="AEQ86" s="24"/>
      <c r="AER86" s="24"/>
      <c r="AES86" s="24"/>
      <c r="AET86" s="24"/>
      <c r="AEU86" s="24"/>
      <c r="AEV86" s="24"/>
      <c r="AEW86" s="24"/>
      <c r="AEX86" s="24"/>
      <c r="AEY86" s="24"/>
      <c r="AEZ86" s="24"/>
      <c r="AFA86" s="24"/>
      <c r="AFB86" s="24"/>
      <c r="AFC86" s="24"/>
      <c r="AFD86" s="24"/>
      <c r="AFE86" s="24"/>
      <c r="AFF86" s="24"/>
      <c r="AFG86" s="24"/>
      <c r="AFH86" s="24"/>
      <c r="AFI86" s="24"/>
      <c r="AFJ86" s="24"/>
      <c r="AFK86" s="24"/>
      <c r="AFL86" s="24"/>
      <c r="AFM86" s="24"/>
      <c r="AFN86" s="24"/>
      <c r="AFO86" s="24"/>
      <c r="AFP86" s="24"/>
      <c r="AFQ86" s="24"/>
      <c r="AFR86" s="24"/>
      <c r="AFS86" s="24"/>
      <c r="AFT86" s="24"/>
      <c r="AFU86" s="24"/>
      <c r="AFV86" s="24"/>
      <c r="AFW86" s="24"/>
      <c r="AFX86" s="24"/>
      <c r="AFY86" s="24"/>
      <c r="AFZ86" s="24"/>
      <c r="AGA86" s="24"/>
      <c r="AGB86" s="24"/>
      <c r="AGC86" s="24"/>
      <c r="AGD86" s="24"/>
      <c r="AGE86" s="24"/>
      <c r="AGF86" s="24"/>
      <c r="AGG86" s="24"/>
      <c r="AGH86" s="24"/>
      <c r="AGI86" s="24"/>
      <c r="AGJ86" s="24"/>
      <c r="AGK86" s="24"/>
      <c r="AGL86" s="24"/>
      <c r="AGM86" s="24"/>
      <c r="AGN86" s="24"/>
      <c r="AGO86" s="24"/>
      <c r="AGP86" s="24"/>
      <c r="AGQ86" s="24"/>
      <c r="AGR86" s="24"/>
      <c r="AGS86" s="24"/>
      <c r="AGT86" s="24"/>
      <c r="AGU86" s="24"/>
      <c r="AGV86" s="24"/>
      <c r="AGW86" s="24"/>
      <c r="AGX86" s="24"/>
      <c r="AGY86" s="24"/>
      <c r="AGZ86" s="24"/>
      <c r="AHA86" s="24"/>
      <c r="AHB86" s="24"/>
      <c r="AHC86" s="24"/>
      <c r="AHD86" s="24"/>
      <c r="AHE86" s="24"/>
      <c r="AHF86" s="24"/>
      <c r="AHG86" s="24"/>
      <c r="AHH86" s="24"/>
      <c r="AHI86" s="24"/>
      <c r="AHJ86" s="24"/>
      <c r="AHK86" s="24"/>
      <c r="AHL86" s="24"/>
      <c r="AHM86" s="24"/>
      <c r="AHN86" s="24"/>
      <c r="AHO86" s="24"/>
      <c r="AHP86" s="24"/>
      <c r="AHQ86" s="24"/>
      <c r="AHR86" s="24"/>
      <c r="AHS86" s="24"/>
      <c r="AHT86" s="24"/>
      <c r="AHU86" s="24"/>
      <c r="AHV86" s="24"/>
      <c r="AHW86" s="24"/>
      <c r="AHX86" s="24"/>
      <c r="AHY86" s="24"/>
      <c r="AHZ86" s="24"/>
      <c r="AIA86" s="24"/>
      <c r="AIB86" s="24"/>
      <c r="AIC86" s="24"/>
      <c r="AID86" s="24"/>
      <c r="AIE86" s="24"/>
      <c r="AIF86" s="24"/>
      <c r="AIG86" s="24"/>
      <c r="AIH86" s="24"/>
      <c r="AII86" s="24"/>
      <c r="AIJ86" s="24"/>
      <c r="AIK86" s="24"/>
      <c r="AIL86" s="24"/>
      <c r="AIM86" s="24"/>
      <c r="AIN86" s="24"/>
      <c r="AIO86" s="24"/>
      <c r="AIP86" s="24"/>
      <c r="AIQ86" s="24"/>
      <c r="AIR86" s="24"/>
      <c r="AIS86" s="24"/>
      <c r="AIT86" s="24"/>
      <c r="AIU86" s="24"/>
      <c r="AIV86" s="24"/>
      <c r="AIW86" s="24"/>
      <c r="AIX86" s="24"/>
      <c r="AIY86" s="24"/>
      <c r="AIZ86" s="24"/>
      <c r="AJA86" s="24"/>
      <c r="AJB86" s="24"/>
      <c r="AJC86" s="24"/>
      <c r="AJD86" s="24"/>
      <c r="AJE86" s="24"/>
      <c r="AJF86" s="24"/>
      <c r="AJG86" s="24"/>
      <c r="AJH86" s="24"/>
      <c r="AJI86" s="24"/>
      <c r="AJJ86" s="24"/>
      <c r="AJK86" s="24"/>
      <c r="AJL86" s="24"/>
      <c r="AJM86" s="24"/>
      <c r="AJN86" s="24"/>
      <c r="AJO86" s="24"/>
      <c r="AJP86" s="24"/>
      <c r="AJQ86" s="24"/>
      <c r="AJR86" s="24"/>
      <c r="AJS86" s="24"/>
      <c r="AJT86" s="24"/>
      <c r="AJU86" s="24"/>
      <c r="AJV86" s="24"/>
      <c r="AJW86" s="24"/>
      <c r="AJX86" s="24"/>
      <c r="AJY86" s="24"/>
      <c r="AJZ86" s="24"/>
      <c r="AKA86" s="24"/>
      <c r="AKB86" s="24"/>
      <c r="AKC86" s="24"/>
      <c r="AKD86" s="24"/>
      <c r="AKE86" s="24"/>
      <c r="AKF86" s="24"/>
      <c r="AKG86" s="24"/>
      <c r="AKH86" s="24"/>
      <c r="AKI86" s="24"/>
      <c r="AKJ86" s="24"/>
      <c r="AKK86" s="24"/>
      <c r="AKL86" s="24"/>
      <c r="AKM86" s="24"/>
      <c r="AKN86" s="24"/>
      <c r="AKO86" s="24"/>
      <c r="AKP86" s="24"/>
      <c r="AKQ86" s="24"/>
      <c r="AKR86" s="24"/>
      <c r="AKS86" s="24"/>
      <c r="AKT86" s="24"/>
      <c r="AKU86" s="24"/>
      <c r="AKV86" s="24"/>
      <c r="AKW86" s="24"/>
      <c r="AKX86" s="24"/>
      <c r="AKY86" s="24"/>
      <c r="AKZ86" s="24"/>
      <c r="ALA86" s="24"/>
      <c r="ALB86" s="24"/>
      <c r="ALC86" s="24"/>
      <c r="ALD86" s="24"/>
      <c r="ALE86" s="24"/>
      <c r="ALF86" s="24"/>
      <c r="ALG86" s="24"/>
      <c r="ALH86" s="24"/>
      <c r="ALI86" s="24"/>
      <c r="ALJ86" s="24"/>
      <c r="ALK86" s="24"/>
      <c r="ALL86" s="24"/>
      <c r="ALM86" s="24"/>
      <c r="ALN86" s="24"/>
      <c r="ALO86" s="24"/>
      <c r="ALP86" s="24"/>
      <c r="ALQ86" s="24"/>
      <c r="ALR86" s="24"/>
      <c r="ALS86" s="24"/>
      <c r="ALT86" s="24"/>
      <c r="ALU86" s="24"/>
      <c r="ALV86" s="24"/>
      <c r="ALW86" s="24"/>
      <c r="ALX86" s="24"/>
      <c r="ALY86" s="24"/>
      <c r="ALZ86" s="24"/>
      <c r="AMA86" s="24"/>
      <c r="AMB86" s="24"/>
      <c r="AMC86" s="24"/>
      <c r="AMD86" s="52"/>
      <c r="AME86" s="57"/>
      <c r="AMF86" s="57"/>
      <c r="AMG86" s="57"/>
      <c r="AMH86" s="57"/>
      <c r="AMI86" s="57"/>
      <c r="AMJ86" s="57"/>
      <c r="AMK86" s="57"/>
      <c r="AML86" s="57"/>
    </row>
    <row r="87" spans="1:1026" ht="17.100000000000001" customHeight="1">
      <c r="A87" s="1">
        <v>33</v>
      </c>
      <c r="B87" s="20" t="s">
        <v>387</v>
      </c>
      <c r="C87" s="20" t="s">
        <v>35</v>
      </c>
      <c r="D87" s="16">
        <v>79</v>
      </c>
      <c r="E87" s="16">
        <v>10</v>
      </c>
      <c r="F87" s="18" t="s">
        <v>358</v>
      </c>
      <c r="G87" s="19">
        <v>13</v>
      </c>
      <c r="H87" s="61">
        <v>3</v>
      </c>
      <c r="I87" s="60"/>
      <c r="J87" s="61">
        <f t="shared" si="2"/>
        <v>357</v>
      </c>
      <c r="K87" s="20" t="s">
        <v>388</v>
      </c>
      <c r="L87" s="21" t="s">
        <v>388</v>
      </c>
      <c r="M87" s="49">
        <v>100</v>
      </c>
      <c r="N87" s="49">
        <v>100</v>
      </c>
      <c r="O87" s="17">
        <v>0</v>
      </c>
      <c r="P87" s="17"/>
      <c r="Q87" s="17"/>
      <c r="R87" s="17">
        <v>2</v>
      </c>
      <c r="S87" s="17">
        <v>200</v>
      </c>
      <c r="T87" s="22" t="s">
        <v>388</v>
      </c>
      <c r="U87" s="23" t="s">
        <v>389</v>
      </c>
      <c r="V87" s="46" t="s">
        <v>388</v>
      </c>
      <c r="W87" s="44">
        <v>100</v>
      </c>
      <c r="X87" s="46">
        <v>57</v>
      </c>
      <c r="Y87" s="46"/>
      <c r="Z87" s="46"/>
      <c r="AA87" s="46"/>
      <c r="AB87" s="46">
        <v>1</v>
      </c>
      <c r="AC87" s="46">
        <v>157</v>
      </c>
    </row>
    <row r="88" spans="1:1026" ht="17.100000000000001" customHeight="1">
      <c r="A88" s="14"/>
      <c r="B88" s="21" t="s">
        <v>449</v>
      </c>
      <c r="C88" s="21" t="s">
        <v>24</v>
      </c>
      <c r="D88" s="16" t="s">
        <v>25</v>
      </c>
      <c r="E88" s="17">
        <v>10</v>
      </c>
      <c r="F88" s="18" t="s">
        <v>413</v>
      </c>
      <c r="G88" s="19">
        <v>13</v>
      </c>
      <c r="H88" s="61">
        <v>3</v>
      </c>
      <c r="I88" s="60"/>
      <c r="J88" s="61">
        <f t="shared" si="2"/>
        <v>357</v>
      </c>
      <c r="K88" s="20" t="s">
        <v>450</v>
      </c>
      <c r="L88" s="21" t="s">
        <v>450</v>
      </c>
      <c r="M88" s="49">
        <v>100</v>
      </c>
      <c r="N88" s="17">
        <v>80</v>
      </c>
      <c r="O88" s="17">
        <v>0</v>
      </c>
      <c r="P88" s="17">
        <v>0</v>
      </c>
      <c r="Q88" s="17"/>
      <c r="R88" s="17">
        <v>1</v>
      </c>
      <c r="S88" s="17">
        <v>180</v>
      </c>
      <c r="T88" s="22" t="s">
        <v>450</v>
      </c>
      <c r="U88" s="23" t="s">
        <v>451</v>
      </c>
      <c r="V88" s="46" t="s">
        <v>450</v>
      </c>
      <c r="W88" s="44">
        <v>100</v>
      </c>
      <c r="X88" s="46">
        <v>57</v>
      </c>
      <c r="Y88" s="46">
        <v>20</v>
      </c>
      <c r="Z88" s="46">
        <v>0</v>
      </c>
      <c r="AA88" s="46"/>
      <c r="AB88" s="46">
        <v>1</v>
      </c>
      <c r="AC88" s="46">
        <v>177</v>
      </c>
    </row>
    <row r="89" spans="1:1026" ht="17.100000000000001" customHeight="1">
      <c r="A89" s="14"/>
      <c r="B89" s="21" t="s">
        <v>38</v>
      </c>
      <c r="C89" s="20" t="s">
        <v>35</v>
      </c>
      <c r="D89" s="16">
        <v>171</v>
      </c>
      <c r="E89" s="17">
        <v>10</v>
      </c>
      <c r="F89" s="18" t="s">
        <v>26</v>
      </c>
      <c r="G89" s="19">
        <v>3</v>
      </c>
      <c r="H89" s="61">
        <v>3</v>
      </c>
      <c r="I89" s="60"/>
      <c r="J89" s="61">
        <f t="shared" si="2"/>
        <v>332</v>
      </c>
      <c r="K89" s="20" t="s">
        <v>39</v>
      </c>
      <c r="L89" s="21" t="s">
        <v>39</v>
      </c>
      <c r="M89" s="49">
        <v>100</v>
      </c>
      <c r="N89" s="17">
        <v>50</v>
      </c>
      <c r="O89" s="17">
        <v>21</v>
      </c>
      <c r="P89" s="17"/>
      <c r="Q89" s="17">
        <v>0</v>
      </c>
      <c r="R89" s="17">
        <v>1</v>
      </c>
      <c r="S89" s="17">
        <v>171</v>
      </c>
      <c r="T89" s="22" t="s">
        <v>39</v>
      </c>
      <c r="U89" s="23" t="s">
        <v>40</v>
      </c>
      <c r="V89" s="46" t="s">
        <v>39</v>
      </c>
      <c r="W89" s="44">
        <v>100</v>
      </c>
      <c r="X89" s="46">
        <v>21</v>
      </c>
      <c r="Y89" s="46">
        <v>40</v>
      </c>
      <c r="Z89" s="46"/>
      <c r="AA89" s="46"/>
      <c r="AB89" s="46">
        <v>1</v>
      </c>
      <c r="AC89" s="46">
        <v>161</v>
      </c>
    </row>
    <row r="90" spans="1:1026" ht="17.100000000000001" customHeight="1">
      <c r="A90" s="14"/>
      <c r="B90" s="25" t="s">
        <v>47</v>
      </c>
      <c r="C90" s="20" t="s">
        <v>48</v>
      </c>
      <c r="D90" s="26">
        <v>52</v>
      </c>
      <c r="E90" s="27">
        <v>10</v>
      </c>
      <c r="F90" s="18" t="s">
        <v>26</v>
      </c>
      <c r="G90" s="19">
        <v>6</v>
      </c>
      <c r="H90" s="61">
        <v>3</v>
      </c>
      <c r="I90" s="60"/>
      <c r="J90" s="61">
        <f t="shared" si="2"/>
        <v>317</v>
      </c>
      <c r="K90" s="20" t="s">
        <v>49</v>
      </c>
      <c r="L90" s="21" t="s">
        <v>49</v>
      </c>
      <c r="M90" s="49">
        <v>100</v>
      </c>
      <c r="N90" s="17">
        <v>50</v>
      </c>
      <c r="O90" s="17">
        <v>0</v>
      </c>
      <c r="P90" s="17">
        <v>0</v>
      </c>
      <c r="Q90" s="17"/>
      <c r="R90" s="17">
        <v>1</v>
      </c>
      <c r="S90" s="17">
        <v>150</v>
      </c>
      <c r="T90" s="22" t="s">
        <v>49</v>
      </c>
      <c r="U90" s="23" t="s">
        <v>50</v>
      </c>
      <c r="V90" s="46" t="s">
        <v>49</v>
      </c>
      <c r="W90" s="44">
        <v>100</v>
      </c>
      <c r="X90" s="46">
        <v>57</v>
      </c>
      <c r="Y90" s="46">
        <v>10</v>
      </c>
      <c r="Z90" s="46"/>
      <c r="AA90" s="46"/>
      <c r="AB90" s="46">
        <v>1</v>
      </c>
      <c r="AC90" s="46">
        <v>167</v>
      </c>
    </row>
    <row r="91" spans="1:1026" ht="17.100000000000001" customHeight="1">
      <c r="A91" s="1">
        <v>24</v>
      </c>
      <c r="B91" s="20" t="s">
        <v>308</v>
      </c>
      <c r="C91" s="20" t="s">
        <v>48</v>
      </c>
      <c r="D91" s="16">
        <v>178</v>
      </c>
      <c r="E91" s="16">
        <v>10</v>
      </c>
      <c r="F91" s="18" t="s">
        <v>261</v>
      </c>
      <c r="G91" s="19">
        <v>16</v>
      </c>
      <c r="H91" s="61">
        <v>3</v>
      </c>
      <c r="I91" s="60"/>
      <c r="J91" s="61">
        <f t="shared" si="2"/>
        <v>313</v>
      </c>
      <c r="K91" s="20" t="s">
        <v>309</v>
      </c>
      <c r="L91" s="21" t="s">
        <v>309</v>
      </c>
      <c r="M91" s="17">
        <v>96</v>
      </c>
      <c r="N91" s="17">
        <v>50</v>
      </c>
      <c r="O91" s="17">
        <v>0</v>
      </c>
      <c r="P91" s="17"/>
      <c r="Q91" s="17"/>
      <c r="R91" s="17">
        <v>0</v>
      </c>
      <c r="S91" s="17">
        <v>146</v>
      </c>
      <c r="T91" s="22" t="s">
        <v>309</v>
      </c>
      <c r="U91" s="23" t="s">
        <v>310</v>
      </c>
      <c r="V91" s="46" t="s">
        <v>309</v>
      </c>
      <c r="W91" s="44">
        <v>100</v>
      </c>
      <c r="X91" s="46">
        <v>57</v>
      </c>
      <c r="Y91" s="46">
        <v>10</v>
      </c>
      <c r="Z91" s="46"/>
      <c r="AA91" s="46"/>
      <c r="AB91" s="46">
        <v>1</v>
      </c>
      <c r="AC91" s="46">
        <v>167</v>
      </c>
    </row>
    <row r="92" spans="1:1026" ht="17.100000000000001" customHeight="1">
      <c r="A92" s="1">
        <v>27</v>
      </c>
      <c r="B92" s="20" t="s">
        <v>428</v>
      </c>
      <c r="C92" s="20" t="s">
        <v>48</v>
      </c>
      <c r="D92" s="16">
        <v>52</v>
      </c>
      <c r="E92" s="16">
        <v>10</v>
      </c>
      <c r="F92" s="18" t="s">
        <v>413</v>
      </c>
      <c r="G92" s="19">
        <v>6</v>
      </c>
      <c r="H92" s="61">
        <v>3</v>
      </c>
      <c r="I92" s="60"/>
      <c r="J92" s="61">
        <f t="shared" si="2"/>
        <v>311</v>
      </c>
      <c r="K92" s="20" t="s">
        <v>429</v>
      </c>
      <c r="L92" s="21" t="s">
        <v>429</v>
      </c>
      <c r="M92" s="17">
        <v>94</v>
      </c>
      <c r="N92" s="49">
        <v>100</v>
      </c>
      <c r="O92" s="17">
        <v>0</v>
      </c>
      <c r="P92" s="17">
        <v>0</v>
      </c>
      <c r="Q92" s="17"/>
      <c r="R92" s="17">
        <v>1</v>
      </c>
      <c r="S92" s="17">
        <v>194</v>
      </c>
      <c r="T92" s="22" t="s">
        <v>429</v>
      </c>
      <c r="U92" s="23" t="s">
        <v>430</v>
      </c>
      <c r="V92" s="46" t="s">
        <v>429</v>
      </c>
      <c r="W92" s="44">
        <v>100</v>
      </c>
      <c r="X92" s="46">
        <v>17</v>
      </c>
      <c r="Y92" s="46">
        <v>0</v>
      </c>
      <c r="Z92" s="46">
        <v>0</v>
      </c>
      <c r="AA92" s="46"/>
      <c r="AB92" s="46">
        <v>1</v>
      </c>
      <c r="AC92" s="46">
        <v>117</v>
      </c>
    </row>
    <row r="93" spans="1:1026" ht="17.100000000000001" customHeight="1">
      <c r="A93" s="14"/>
      <c r="B93" s="21" t="s">
        <v>54</v>
      </c>
      <c r="C93" s="20" t="s">
        <v>35</v>
      </c>
      <c r="D93" s="16">
        <v>171</v>
      </c>
      <c r="E93" s="17">
        <v>10</v>
      </c>
      <c r="F93" s="18" t="s">
        <v>26</v>
      </c>
      <c r="G93" s="19">
        <v>8</v>
      </c>
      <c r="H93" s="61"/>
      <c r="I93" s="60"/>
      <c r="J93" s="66">
        <f t="shared" si="2"/>
        <v>307</v>
      </c>
      <c r="K93" s="20" t="s">
        <v>55</v>
      </c>
      <c r="L93" s="21" t="s">
        <v>55</v>
      </c>
      <c r="M93" s="49">
        <v>100</v>
      </c>
      <c r="N93" s="17">
        <v>50</v>
      </c>
      <c r="O93" s="17">
        <v>0</v>
      </c>
      <c r="P93" s="17"/>
      <c r="Q93" s="17"/>
      <c r="R93" s="17">
        <v>1</v>
      </c>
      <c r="S93" s="17">
        <v>150</v>
      </c>
      <c r="T93" s="22" t="s">
        <v>55</v>
      </c>
      <c r="U93" s="23" t="s">
        <v>56</v>
      </c>
      <c r="V93" s="46" t="s">
        <v>55</v>
      </c>
      <c r="W93" s="44">
        <v>100</v>
      </c>
      <c r="X93" s="46">
        <v>57</v>
      </c>
      <c r="Y93" s="46">
        <v>0</v>
      </c>
      <c r="Z93" s="46">
        <v>0</v>
      </c>
      <c r="AA93" s="46"/>
      <c r="AB93" s="46">
        <v>1</v>
      </c>
      <c r="AC93" s="46">
        <v>157</v>
      </c>
    </row>
    <row r="94" spans="1:1026" ht="17.100000000000001" customHeight="1">
      <c r="A94" s="14"/>
      <c r="B94" s="21" t="s">
        <v>202</v>
      </c>
      <c r="C94" s="21" t="s">
        <v>24</v>
      </c>
      <c r="D94" s="16" t="s">
        <v>25</v>
      </c>
      <c r="E94" s="17">
        <v>10</v>
      </c>
      <c r="F94" s="18" t="s">
        <v>147</v>
      </c>
      <c r="G94" s="19">
        <v>17</v>
      </c>
      <c r="H94" s="61"/>
      <c r="I94" s="60"/>
      <c r="J94" s="66">
        <f t="shared" si="2"/>
        <v>307</v>
      </c>
      <c r="K94" s="20" t="s">
        <v>203</v>
      </c>
      <c r="L94" s="21" t="s">
        <v>203</v>
      </c>
      <c r="M94" s="49">
        <v>100</v>
      </c>
      <c r="N94" s="17">
        <v>50</v>
      </c>
      <c r="O94" s="17">
        <v>0</v>
      </c>
      <c r="P94" s="17"/>
      <c r="Q94" s="17"/>
      <c r="R94" s="17">
        <v>1</v>
      </c>
      <c r="S94" s="17">
        <v>150</v>
      </c>
      <c r="T94" s="22" t="s">
        <v>203</v>
      </c>
      <c r="U94" s="23" t="s">
        <v>204</v>
      </c>
      <c r="V94" s="46" t="s">
        <v>203</v>
      </c>
      <c r="W94" s="44">
        <v>100</v>
      </c>
      <c r="X94" s="46">
        <v>57</v>
      </c>
      <c r="Y94" s="46">
        <v>0</v>
      </c>
      <c r="Z94" s="46"/>
      <c r="AA94" s="46"/>
      <c r="AB94" s="46">
        <v>1</v>
      </c>
      <c r="AC94" s="46">
        <v>157</v>
      </c>
    </row>
    <row r="95" spans="1:1026" ht="17.100000000000001" customHeight="1">
      <c r="A95" s="14"/>
      <c r="B95" s="21" t="s">
        <v>233</v>
      </c>
      <c r="C95" s="20" t="s">
        <v>82</v>
      </c>
      <c r="D95" s="16">
        <v>185</v>
      </c>
      <c r="E95" s="17">
        <v>10</v>
      </c>
      <c r="F95" s="18" t="s">
        <v>212</v>
      </c>
      <c r="G95" s="19">
        <v>7</v>
      </c>
      <c r="H95" s="61"/>
      <c r="I95" s="60"/>
      <c r="J95" s="66">
        <f t="shared" si="2"/>
        <v>307</v>
      </c>
      <c r="K95" s="20" t="s">
        <v>234</v>
      </c>
      <c r="L95" s="21" t="s">
        <v>234</v>
      </c>
      <c r="M95" s="49">
        <v>100</v>
      </c>
      <c r="N95" s="17">
        <v>50</v>
      </c>
      <c r="O95" s="17">
        <v>0</v>
      </c>
      <c r="P95" s="17">
        <v>0</v>
      </c>
      <c r="Q95" s="17"/>
      <c r="R95" s="17">
        <v>1</v>
      </c>
      <c r="S95" s="17">
        <v>150</v>
      </c>
      <c r="T95" s="22" t="s">
        <v>234</v>
      </c>
      <c r="U95" s="23" t="s">
        <v>235</v>
      </c>
      <c r="V95" s="46" t="s">
        <v>234</v>
      </c>
      <c r="W95" s="44">
        <v>100</v>
      </c>
      <c r="X95" s="46">
        <v>57</v>
      </c>
      <c r="Y95" s="46"/>
      <c r="Z95" s="46"/>
      <c r="AA95" s="46"/>
      <c r="AB95" s="46">
        <v>1</v>
      </c>
      <c r="AC95" s="46">
        <v>157</v>
      </c>
    </row>
    <row r="96" spans="1:1026" ht="17.100000000000001" customHeight="1">
      <c r="A96" s="1">
        <v>6</v>
      </c>
      <c r="B96" s="20" t="s">
        <v>264</v>
      </c>
      <c r="C96" s="20" t="s">
        <v>35</v>
      </c>
      <c r="D96" s="16">
        <v>171</v>
      </c>
      <c r="E96" s="16">
        <v>10</v>
      </c>
      <c r="F96" s="18" t="s">
        <v>261</v>
      </c>
      <c r="G96" s="19">
        <v>1</v>
      </c>
      <c r="H96" s="61"/>
      <c r="I96" s="60"/>
      <c r="J96" s="61">
        <f t="shared" si="2"/>
        <v>303</v>
      </c>
      <c r="K96" s="20" t="s">
        <v>265</v>
      </c>
      <c r="L96" s="21" t="s">
        <v>265</v>
      </c>
      <c r="M96" s="49">
        <v>100</v>
      </c>
      <c r="N96" s="17">
        <v>50</v>
      </c>
      <c r="O96" s="17">
        <v>34</v>
      </c>
      <c r="P96" s="17">
        <v>0</v>
      </c>
      <c r="Q96" s="17"/>
      <c r="R96" s="17">
        <v>1</v>
      </c>
      <c r="S96" s="17">
        <v>184</v>
      </c>
      <c r="T96" s="22" t="s">
        <v>265</v>
      </c>
      <c r="U96" s="23" t="s">
        <v>266</v>
      </c>
      <c r="V96" s="46" t="s">
        <v>265</v>
      </c>
      <c r="W96" s="44">
        <v>100</v>
      </c>
      <c r="X96" s="46">
        <v>19</v>
      </c>
      <c r="Y96" s="46">
        <v>0</v>
      </c>
      <c r="Z96" s="46"/>
      <c r="AA96" s="46"/>
      <c r="AB96" s="46">
        <v>1</v>
      </c>
      <c r="AC96" s="46">
        <v>119</v>
      </c>
    </row>
    <row r="97" spans="1:29" ht="17.100000000000001" customHeight="1">
      <c r="A97" s="14"/>
      <c r="B97" s="21" t="s">
        <v>125</v>
      </c>
      <c r="C97" s="20" t="s">
        <v>30</v>
      </c>
      <c r="D97" s="16" t="s">
        <v>31</v>
      </c>
      <c r="E97" s="17">
        <v>10</v>
      </c>
      <c r="F97" s="18" t="s">
        <v>113</v>
      </c>
      <c r="G97" s="19">
        <v>4</v>
      </c>
      <c r="H97" s="61"/>
      <c r="I97" s="60"/>
      <c r="J97" s="61">
        <f t="shared" si="2"/>
        <v>288</v>
      </c>
      <c r="K97" s="20" t="s">
        <v>126</v>
      </c>
      <c r="L97" s="21" t="s">
        <v>126</v>
      </c>
      <c r="M97" s="17">
        <v>88</v>
      </c>
      <c r="N97" s="17">
        <v>0</v>
      </c>
      <c r="O97" s="17">
        <v>0</v>
      </c>
      <c r="P97" s="17"/>
      <c r="Q97" s="17"/>
      <c r="R97" s="17">
        <v>0</v>
      </c>
      <c r="S97" s="17">
        <v>88</v>
      </c>
      <c r="T97" s="22" t="s">
        <v>126</v>
      </c>
      <c r="U97" s="23" t="s">
        <v>127</v>
      </c>
      <c r="V97" s="46" t="s">
        <v>126</v>
      </c>
      <c r="W97" s="44">
        <v>100</v>
      </c>
      <c r="X97" s="44">
        <v>100</v>
      </c>
      <c r="Y97" s="46">
        <v>0</v>
      </c>
      <c r="Z97" s="46"/>
      <c r="AA97" s="46"/>
      <c r="AB97" s="46">
        <v>2</v>
      </c>
      <c r="AC97" s="46">
        <v>200</v>
      </c>
    </row>
    <row r="98" spans="1:29" ht="17.100000000000001" customHeight="1">
      <c r="A98" s="14"/>
      <c r="B98" s="21" t="s">
        <v>93</v>
      </c>
      <c r="C98" s="20" t="s">
        <v>82</v>
      </c>
      <c r="D98" s="16">
        <v>304</v>
      </c>
      <c r="E98" s="17">
        <v>10</v>
      </c>
      <c r="F98" s="18" t="s">
        <v>60</v>
      </c>
      <c r="G98" s="19">
        <v>9</v>
      </c>
      <c r="H98" s="61"/>
      <c r="I98" s="60"/>
      <c r="J98" s="61">
        <f t="shared" ref="J98:J129" si="3">S98+AC98</f>
        <v>277</v>
      </c>
      <c r="K98" s="20" t="s">
        <v>94</v>
      </c>
      <c r="L98" s="21" t="s">
        <v>94</v>
      </c>
      <c r="M98" s="49">
        <v>100</v>
      </c>
      <c r="N98" s="17">
        <v>20</v>
      </c>
      <c r="O98" s="17">
        <v>0</v>
      </c>
      <c r="P98" s="17">
        <v>0</v>
      </c>
      <c r="Q98" s="17"/>
      <c r="R98" s="17">
        <v>1</v>
      </c>
      <c r="S98" s="17">
        <v>120</v>
      </c>
      <c r="T98" s="22" t="s">
        <v>94</v>
      </c>
      <c r="U98" s="23" t="s">
        <v>95</v>
      </c>
      <c r="V98" s="46" t="s">
        <v>94</v>
      </c>
      <c r="W98" s="44">
        <v>100</v>
      </c>
      <c r="X98" s="46">
        <v>57</v>
      </c>
      <c r="Y98" s="46"/>
      <c r="Z98" s="46">
        <v>0</v>
      </c>
      <c r="AA98" s="46"/>
      <c r="AB98" s="46">
        <v>1</v>
      </c>
      <c r="AC98" s="46">
        <v>157</v>
      </c>
    </row>
    <row r="99" spans="1:29" ht="17.100000000000001" customHeight="1">
      <c r="A99" s="1">
        <v>4</v>
      </c>
      <c r="B99" s="20" t="s">
        <v>284</v>
      </c>
      <c r="C99" s="20" t="s">
        <v>285</v>
      </c>
      <c r="D99" s="16">
        <v>241</v>
      </c>
      <c r="E99" s="16">
        <v>10</v>
      </c>
      <c r="F99" s="18" t="s">
        <v>261</v>
      </c>
      <c r="G99" s="19">
        <v>8</v>
      </c>
      <c r="H99" s="61"/>
      <c r="I99" s="60"/>
      <c r="J99" s="61">
        <f t="shared" si="3"/>
        <v>271</v>
      </c>
      <c r="K99" s="20" t="s">
        <v>286</v>
      </c>
      <c r="L99" s="21" t="s">
        <v>286</v>
      </c>
      <c r="M99" s="17">
        <v>94</v>
      </c>
      <c r="N99" s="49">
        <v>100</v>
      </c>
      <c r="O99" s="17">
        <v>0</v>
      </c>
      <c r="P99" s="17"/>
      <c r="Q99" s="17"/>
      <c r="R99" s="17">
        <v>1</v>
      </c>
      <c r="S99" s="17">
        <v>194</v>
      </c>
      <c r="T99" s="22" t="s">
        <v>286</v>
      </c>
      <c r="U99" s="23" t="s">
        <v>287</v>
      </c>
      <c r="V99" s="46" t="s">
        <v>286</v>
      </c>
      <c r="W99" s="46">
        <v>20</v>
      </c>
      <c r="X99" s="46">
        <v>57</v>
      </c>
      <c r="Y99" s="46">
        <v>0</v>
      </c>
      <c r="Z99" s="46"/>
      <c r="AA99" s="46"/>
      <c r="AB99" s="46">
        <v>0</v>
      </c>
      <c r="AC99" s="46">
        <v>77</v>
      </c>
    </row>
    <row r="100" spans="1:29" ht="17.100000000000001" customHeight="1">
      <c r="A100" s="14"/>
      <c r="B100" s="25" t="s">
        <v>102</v>
      </c>
      <c r="C100" s="20" t="s">
        <v>48</v>
      </c>
      <c r="D100" s="26" t="s">
        <v>103</v>
      </c>
      <c r="E100" s="27">
        <v>10</v>
      </c>
      <c r="F100" s="18" t="s">
        <v>60</v>
      </c>
      <c r="G100" s="19">
        <v>12</v>
      </c>
      <c r="H100" s="61"/>
      <c r="I100" s="60"/>
      <c r="J100" s="61">
        <f t="shared" si="3"/>
        <v>263</v>
      </c>
      <c r="K100" s="20" t="s">
        <v>104</v>
      </c>
      <c r="L100" s="21" t="s">
        <v>104</v>
      </c>
      <c r="M100" s="49">
        <v>100</v>
      </c>
      <c r="N100" s="17">
        <v>30</v>
      </c>
      <c r="O100" s="17">
        <v>14</v>
      </c>
      <c r="P100" s="17"/>
      <c r="Q100" s="17"/>
      <c r="R100" s="17">
        <v>1</v>
      </c>
      <c r="S100" s="17">
        <v>144</v>
      </c>
      <c r="T100" s="22" t="s">
        <v>104</v>
      </c>
      <c r="U100" s="23" t="s">
        <v>105</v>
      </c>
      <c r="V100" s="46" t="s">
        <v>104</v>
      </c>
      <c r="W100" s="44">
        <v>100</v>
      </c>
      <c r="X100" s="46">
        <v>19</v>
      </c>
      <c r="Y100" s="46"/>
      <c r="Z100" s="46"/>
      <c r="AA100" s="46"/>
      <c r="AB100" s="46">
        <v>1</v>
      </c>
      <c r="AC100" s="46">
        <v>119</v>
      </c>
    </row>
    <row r="101" spans="1:29" ht="17.100000000000001" customHeight="1">
      <c r="A101" s="14"/>
      <c r="B101" s="25" t="s">
        <v>131</v>
      </c>
      <c r="C101" s="20" t="s">
        <v>48</v>
      </c>
      <c r="D101" s="16">
        <v>142</v>
      </c>
      <c r="E101" s="27">
        <v>10</v>
      </c>
      <c r="F101" s="18" t="s">
        <v>113</v>
      </c>
      <c r="G101" s="19">
        <v>6</v>
      </c>
      <c r="H101" s="61"/>
      <c r="I101" s="60"/>
      <c r="J101" s="61">
        <f t="shared" si="3"/>
        <v>257</v>
      </c>
      <c r="K101" s="20" t="s">
        <v>132</v>
      </c>
      <c r="L101" s="21" t="s">
        <v>132</v>
      </c>
      <c r="M101" s="49">
        <v>100</v>
      </c>
      <c r="N101" s="17">
        <v>0</v>
      </c>
      <c r="O101" s="17"/>
      <c r="P101" s="17"/>
      <c r="Q101" s="17">
        <v>0</v>
      </c>
      <c r="R101" s="17">
        <v>1</v>
      </c>
      <c r="S101" s="17">
        <v>100</v>
      </c>
      <c r="T101" s="22" t="s">
        <v>132</v>
      </c>
      <c r="U101" s="23" t="s">
        <v>133</v>
      </c>
      <c r="V101" s="46" t="s">
        <v>132</v>
      </c>
      <c r="W101" s="44">
        <v>100</v>
      </c>
      <c r="X101" s="46">
        <v>57</v>
      </c>
      <c r="Y101" s="46"/>
      <c r="Z101" s="46"/>
      <c r="AA101" s="46"/>
      <c r="AB101" s="46">
        <v>1</v>
      </c>
      <c r="AC101" s="46">
        <v>157</v>
      </c>
    </row>
    <row r="102" spans="1:29" ht="17.100000000000001" customHeight="1">
      <c r="A102" s="1">
        <v>5</v>
      </c>
      <c r="B102" s="20" t="s">
        <v>297</v>
      </c>
      <c r="C102" s="20" t="s">
        <v>48</v>
      </c>
      <c r="D102" s="16">
        <v>52</v>
      </c>
      <c r="E102" s="16">
        <v>10</v>
      </c>
      <c r="F102" s="18" t="s">
        <v>261</v>
      </c>
      <c r="G102" s="19">
        <v>12</v>
      </c>
      <c r="H102" s="61"/>
      <c r="I102" s="60"/>
      <c r="J102" s="61">
        <f t="shared" si="3"/>
        <v>239</v>
      </c>
      <c r="K102" s="20" t="s">
        <v>298</v>
      </c>
      <c r="L102" s="21" t="s">
        <v>298</v>
      </c>
      <c r="M102" s="49">
        <v>100</v>
      </c>
      <c r="N102" s="49">
        <v>100</v>
      </c>
      <c r="O102" s="17">
        <v>0</v>
      </c>
      <c r="P102" s="17">
        <v>0</v>
      </c>
      <c r="Q102" s="17">
        <v>0</v>
      </c>
      <c r="R102" s="17">
        <v>2</v>
      </c>
      <c r="S102" s="17">
        <v>200</v>
      </c>
      <c r="T102" s="22" t="s">
        <v>298</v>
      </c>
      <c r="U102" s="23" t="s">
        <v>299</v>
      </c>
      <c r="V102" s="46" t="s">
        <v>298</v>
      </c>
      <c r="W102" s="46">
        <v>20</v>
      </c>
      <c r="X102" s="46">
        <v>19</v>
      </c>
      <c r="Y102" s="46">
        <v>0</v>
      </c>
      <c r="Z102" s="46">
        <v>0</v>
      </c>
      <c r="AA102" s="46"/>
      <c r="AB102" s="46">
        <v>0</v>
      </c>
      <c r="AC102" s="46">
        <v>39</v>
      </c>
    </row>
    <row r="103" spans="1:29" ht="17.100000000000001" customHeight="1">
      <c r="A103" s="14"/>
      <c r="B103" s="20" t="s">
        <v>218</v>
      </c>
      <c r="C103" s="20" t="s">
        <v>24</v>
      </c>
      <c r="D103" s="16" t="s">
        <v>189</v>
      </c>
      <c r="E103" s="16">
        <v>10</v>
      </c>
      <c r="F103" s="18" t="s">
        <v>212</v>
      </c>
      <c r="G103" s="19">
        <v>2</v>
      </c>
      <c r="H103" s="61"/>
      <c r="I103" s="60"/>
      <c r="J103" s="61">
        <f t="shared" si="3"/>
        <v>227</v>
      </c>
      <c r="K103" s="20" t="s">
        <v>219</v>
      </c>
      <c r="L103" s="21" t="s">
        <v>219</v>
      </c>
      <c r="M103" s="49">
        <v>100</v>
      </c>
      <c r="N103" s="17">
        <v>50</v>
      </c>
      <c r="O103" s="17">
        <v>0</v>
      </c>
      <c r="P103" s="17"/>
      <c r="Q103" s="17"/>
      <c r="R103" s="17">
        <v>1</v>
      </c>
      <c r="S103" s="17">
        <v>150</v>
      </c>
      <c r="T103" s="22" t="s">
        <v>219</v>
      </c>
      <c r="U103" s="23" t="s">
        <v>220</v>
      </c>
      <c r="V103" s="46" t="s">
        <v>219</v>
      </c>
      <c r="W103" s="46">
        <v>20</v>
      </c>
      <c r="X103" s="46">
        <v>57</v>
      </c>
      <c r="Y103" s="46"/>
      <c r="Z103" s="46">
        <v>0</v>
      </c>
      <c r="AA103" s="46"/>
      <c r="AB103" s="46">
        <v>0</v>
      </c>
      <c r="AC103" s="46">
        <v>77</v>
      </c>
    </row>
    <row r="104" spans="1:29" ht="17.100000000000001" customHeight="1">
      <c r="A104" s="14"/>
      <c r="B104" s="20" t="s">
        <v>681</v>
      </c>
      <c r="C104" s="20" t="s">
        <v>24</v>
      </c>
      <c r="D104" s="16" t="s">
        <v>25</v>
      </c>
      <c r="E104" s="16">
        <v>10</v>
      </c>
      <c r="F104" s="18" t="s">
        <v>322</v>
      </c>
      <c r="G104" s="19">
        <v>10</v>
      </c>
      <c r="H104" s="61"/>
      <c r="I104" s="60"/>
      <c r="J104" s="61">
        <f t="shared" si="3"/>
        <v>200</v>
      </c>
      <c r="K104" s="20" t="s">
        <v>352</v>
      </c>
      <c r="L104" s="21" t="s">
        <v>352</v>
      </c>
      <c r="M104" s="49">
        <v>100</v>
      </c>
      <c r="N104" s="17">
        <v>0</v>
      </c>
      <c r="O104" s="17">
        <v>0</v>
      </c>
      <c r="P104" s="17"/>
      <c r="Q104" s="17"/>
      <c r="R104" s="17">
        <v>1</v>
      </c>
      <c r="S104" s="17">
        <v>100</v>
      </c>
      <c r="T104" s="22" t="s">
        <v>352</v>
      </c>
      <c r="U104" s="23" t="s">
        <v>353</v>
      </c>
      <c r="V104" s="46" t="s">
        <v>352</v>
      </c>
      <c r="W104" s="44">
        <v>100</v>
      </c>
      <c r="X104" s="46">
        <v>0</v>
      </c>
      <c r="Y104" s="46"/>
      <c r="Z104" s="46"/>
      <c r="AA104" s="46"/>
      <c r="AB104" s="46">
        <v>1</v>
      </c>
      <c r="AC104" s="46">
        <v>100</v>
      </c>
    </row>
    <row r="105" spans="1:29" ht="17.100000000000001" customHeight="1">
      <c r="A105" s="1">
        <v>19</v>
      </c>
      <c r="B105" s="20" t="s">
        <v>260</v>
      </c>
      <c r="C105" s="20" t="s">
        <v>30</v>
      </c>
      <c r="D105" s="16" t="s">
        <v>31</v>
      </c>
      <c r="E105" s="16">
        <v>10</v>
      </c>
      <c r="F105" s="18" t="s">
        <v>261</v>
      </c>
      <c r="G105" s="19">
        <v>0</v>
      </c>
      <c r="H105" s="61"/>
      <c r="I105" s="60"/>
      <c r="J105" s="61">
        <f t="shared" si="3"/>
        <v>199</v>
      </c>
      <c r="K105" s="20" t="s">
        <v>262</v>
      </c>
      <c r="L105" s="21" t="s">
        <v>262</v>
      </c>
      <c r="M105" s="49">
        <v>100</v>
      </c>
      <c r="N105" s="17">
        <v>30</v>
      </c>
      <c r="O105" s="17">
        <v>0</v>
      </c>
      <c r="P105" s="17">
        <v>0</v>
      </c>
      <c r="Q105" s="17">
        <v>0</v>
      </c>
      <c r="R105" s="17">
        <v>1</v>
      </c>
      <c r="S105" s="17">
        <v>130</v>
      </c>
      <c r="T105" s="22" t="s">
        <v>262</v>
      </c>
      <c r="U105" s="23" t="s">
        <v>263</v>
      </c>
      <c r="V105" s="46" t="s">
        <v>262</v>
      </c>
      <c r="W105" s="46">
        <v>12</v>
      </c>
      <c r="X105" s="46">
        <v>57</v>
      </c>
      <c r="Y105" s="46"/>
      <c r="Z105" s="46">
        <v>0</v>
      </c>
      <c r="AA105" s="46">
        <v>0</v>
      </c>
      <c r="AB105" s="46">
        <v>0</v>
      </c>
      <c r="AC105" s="46">
        <v>69</v>
      </c>
    </row>
    <row r="106" spans="1:29" ht="17.100000000000001" customHeight="1">
      <c r="A106" s="14"/>
      <c r="B106" s="28" t="s">
        <v>122</v>
      </c>
      <c r="C106" s="20" t="s">
        <v>71</v>
      </c>
      <c r="D106" s="16">
        <v>100</v>
      </c>
      <c r="E106" s="29">
        <v>10</v>
      </c>
      <c r="F106" s="18" t="s">
        <v>113</v>
      </c>
      <c r="G106" s="19">
        <v>3</v>
      </c>
      <c r="H106" s="61"/>
      <c r="I106" s="60"/>
      <c r="J106" s="61">
        <f t="shared" si="3"/>
        <v>153</v>
      </c>
      <c r="K106" s="20" t="s">
        <v>123</v>
      </c>
      <c r="L106" s="21" t="s">
        <v>123</v>
      </c>
      <c r="M106" s="49">
        <v>100</v>
      </c>
      <c r="N106" s="17">
        <v>20</v>
      </c>
      <c r="O106" s="17">
        <v>13</v>
      </c>
      <c r="P106" s="17">
        <v>0</v>
      </c>
      <c r="Q106" s="17"/>
      <c r="R106" s="17">
        <v>1</v>
      </c>
      <c r="S106" s="17">
        <v>133</v>
      </c>
      <c r="T106" s="22" t="s">
        <v>123</v>
      </c>
      <c r="U106" s="23" t="s">
        <v>124</v>
      </c>
      <c r="V106" s="46" t="s">
        <v>123</v>
      </c>
      <c r="W106" s="46">
        <v>20</v>
      </c>
      <c r="X106" s="46">
        <v>0</v>
      </c>
      <c r="Y106" s="46"/>
      <c r="Z106" s="46"/>
      <c r="AA106" s="46">
        <v>0</v>
      </c>
      <c r="AB106" s="46">
        <v>0</v>
      </c>
      <c r="AC106" s="46">
        <v>20</v>
      </c>
    </row>
    <row r="107" spans="1:29" ht="17.100000000000001" customHeight="1">
      <c r="A107" s="14"/>
      <c r="B107" s="21" t="s">
        <v>143</v>
      </c>
      <c r="C107" s="21" t="s">
        <v>24</v>
      </c>
      <c r="D107" s="16" t="s">
        <v>25</v>
      </c>
      <c r="E107" s="17">
        <v>10</v>
      </c>
      <c r="F107" s="18" t="s">
        <v>113</v>
      </c>
      <c r="G107" s="19">
        <v>10</v>
      </c>
      <c r="H107" s="61"/>
      <c r="I107" s="60"/>
      <c r="J107" s="61">
        <f t="shared" si="3"/>
        <v>150</v>
      </c>
      <c r="K107" s="20" t="s">
        <v>144</v>
      </c>
      <c r="L107" s="21" t="s">
        <v>144</v>
      </c>
      <c r="M107" s="49">
        <v>100</v>
      </c>
      <c r="N107" s="17">
        <v>50</v>
      </c>
      <c r="O107" s="17">
        <v>0</v>
      </c>
      <c r="P107" s="17">
        <v>0</v>
      </c>
      <c r="Q107" s="17">
        <v>0</v>
      </c>
      <c r="R107" s="17">
        <v>1</v>
      </c>
      <c r="S107" s="17">
        <v>150</v>
      </c>
      <c r="T107" s="22" t="s">
        <v>144</v>
      </c>
      <c r="U107" s="23" t="s">
        <v>145</v>
      </c>
      <c r="V107" s="46" t="s">
        <v>144</v>
      </c>
      <c r="W107" s="46"/>
      <c r="X107" s="46"/>
      <c r="Y107" s="46"/>
      <c r="Z107" s="46"/>
      <c r="AA107" s="46"/>
      <c r="AB107" s="46">
        <v>0</v>
      </c>
      <c r="AC107" s="46">
        <v>0</v>
      </c>
    </row>
    <row r="108" spans="1:29" ht="17.100000000000001" customHeight="1">
      <c r="A108" s="14"/>
      <c r="B108" s="21" t="s">
        <v>224</v>
      </c>
      <c r="C108" s="21" t="s">
        <v>24</v>
      </c>
      <c r="D108" s="16" t="s">
        <v>25</v>
      </c>
      <c r="E108" s="17">
        <v>10</v>
      </c>
      <c r="F108" s="18" t="s">
        <v>212</v>
      </c>
      <c r="G108" s="19">
        <v>4</v>
      </c>
      <c r="H108" s="61"/>
      <c r="I108" s="60"/>
      <c r="J108" s="61">
        <f t="shared" si="3"/>
        <v>150</v>
      </c>
      <c r="K108" s="20" t="s">
        <v>225</v>
      </c>
      <c r="L108" s="21" t="s">
        <v>225</v>
      </c>
      <c r="M108" s="49">
        <v>100</v>
      </c>
      <c r="N108" s="17">
        <v>50</v>
      </c>
      <c r="O108" s="17"/>
      <c r="P108" s="17">
        <v>0</v>
      </c>
      <c r="Q108" s="17"/>
      <c r="R108" s="17">
        <v>1</v>
      </c>
      <c r="S108" s="17">
        <v>150</v>
      </c>
      <c r="T108" s="22" t="s">
        <v>225</v>
      </c>
      <c r="U108" s="23" t="s">
        <v>226</v>
      </c>
      <c r="V108" s="46" t="s">
        <v>225</v>
      </c>
      <c r="W108" s="46"/>
      <c r="X108" s="46"/>
      <c r="Y108" s="46"/>
      <c r="Z108" s="46"/>
      <c r="AA108" s="46"/>
      <c r="AB108" s="46">
        <v>0</v>
      </c>
      <c r="AC108" s="46">
        <v>0</v>
      </c>
    </row>
    <row r="109" spans="1:29" ht="17.100000000000001" customHeight="1">
      <c r="A109" s="14"/>
      <c r="B109" s="21" t="s">
        <v>446</v>
      </c>
      <c r="C109" s="20" t="s">
        <v>82</v>
      </c>
      <c r="D109" s="16">
        <v>185</v>
      </c>
      <c r="E109" s="17">
        <v>10</v>
      </c>
      <c r="F109" s="18" t="s">
        <v>413</v>
      </c>
      <c r="G109" s="19">
        <v>12</v>
      </c>
      <c r="H109" s="61"/>
      <c r="I109" s="60"/>
      <c r="J109" s="61">
        <f t="shared" si="3"/>
        <v>139</v>
      </c>
      <c r="K109" s="20" t="s">
        <v>447</v>
      </c>
      <c r="L109" s="21" t="s">
        <v>447</v>
      </c>
      <c r="M109" s="49">
        <v>100</v>
      </c>
      <c r="N109" s="17">
        <v>0</v>
      </c>
      <c r="O109" s="17"/>
      <c r="P109" s="17"/>
      <c r="Q109" s="17"/>
      <c r="R109" s="17">
        <v>1</v>
      </c>
      <c r="S109" s="17">
        <v>100</v>
      </c>
      <c r="T109" s="22" t="s">
        <v>447</v>
      </c>
      <c r="U109" s="23" t="s">
        <v>448</v>
      </c>
      <c r="V109" s="46" t="s">
        <v>447</v>
      </c>
      <c r="W109" s="46">
        <v>20</v>
      </c>
      <c r="X109" s="46">
        <v>19</v>
      </c>
      <c r="Y109" s="46"/>
      <c r="Z109" s="46"/>
      <c r="AA109" s="46"/>
      <c r="AB109" s="46">
        <v>0</v>
      </c>
      <c r="AC109" s="46">
        <v>39</v>
      </c>
    </row>
    <row r="110" spans="1:29" ht="17.100000000000001" customHeight="1">
      <c r="A110" s="14"/>
      <c r="B110" s="25" t="s">
        <v>452</v>
      </c>
      <c r="C110" s="20" t="s">
        <v>48</v>
      </c>
      <c r="D110" s="26">
        <v>52</v>
      </c>
      <c r="E110" s="27">
        <v>10</v>
      </c>
      <c r="F110" s="18" t="s">
        <v>413</v>
      </c>
      <c r="G110" s="19">
        <v>14</v>
      </c>
      <c r="H110" s="61"/>
      <c r="I110" s="60"/>
      <c r="J110" s="61">
        <f t="shared" si="3"/>
        <v>124</v>
      </c>
      <c r="K110" s="20" t="s">
        <v>453</v>
      </c>
      <c r="L110" s="21" t="s">
        <v>453</v>
      </c>
      <c r="M110" s="49">
        <v>100</v>
      </c>
      <c r="N110" s="17">
        <v>0</v>
      </c>
      <c r="O110" s="17">
        <v>0</v>
      </c>
      <c r="P110" s="17"/>
      <c r="Q110" s="17"/>
      <c r="R110" s="17">
        <v>1</v>
      </c>
      <c r="S110" s="17">
        <v>100</v>
      </c>
      <c r="T110" s="22" t="s">
        <v>453</v>
      </c>
      <c r="U110" s="23" t="s">
        <v>454</v>
      </c>
      <c r="V110" s="46" t="s">
        <v>453</v>
      </c>
      <c r="W110" s="46">
        <v>24</v>
      </c>
      <c r="X110" s="46">
        <v>0</v>
      </c>
      <c r="Y110" s="46">
        <v>0</v>
      </c>
      <c r="Z110" s="46"/>
      <c r="AA110" s="46"/>
      <c r="AB110" s="46">
        <v>0</v>
      </c>
      <c r="AC110" s="46">
        <v>24</v>
      </c>
    </row>
    <row r="111" spans="1:29" ht="17.100000000000001" customHeight="1">
      <c r="A111" s="1">
        <v>10</v>
      </c>
      <c r="B111" s="20" t="s">
        <v>300</v>
      </c>
      <c r="C111" s="20" t="s">
        <v>35</v>
      </c>
      <c r="D111" s="16">
        <v>145</v>
      </c>
      <c r="E111" s="16">
        <v>10</v>
      </c>
      <c r="F111" s="18" t="s">
        <v>261</v>
      </c>
      <c r="G111" s="19">
        <v>13</v>
      </c>
      <c r="H111" s="61"/>
      <c r="I111" s="60"/>
      <c r="J111" s="61">
        <f t="shared" si="3"/>
        <v>120</v>
      </c>
      <c r="K111" s="20" t="s">
        <v>301</v>
      </c>
      <c r="L111" s="21" t="s">
        <v>301</v>
      </c>
      <c r="M111" s="49">
        <v>100</v>
      </c>
      <c r="N111" s="17">
        <v>20</v>
      </c>
      <c r="O111" s="17">
        <v>0</v>
      </c>
      <c r="P111" s="17"/>
      <c r="Q111" s="17"/>
      <c r="R111" s="17">
        <v>1</v>
      </c>
      <c r="S111" s="17">
        <v>120</v>
      </c>
      <c r="T111" s="22" t="s">
        <v>301</v>
      </c>
      <c r="U111" s="23" t="s">
        <v>302</v>
      </c>
      <c r="V111" s="46" t="s">
        <v>301</v>
      </c>
      <c r="W111" s="46"/>
      <c r="X111" s="46"/>
      <c r="Y111" s="46"/>
      <c r="Z111" s="46"/>
      <c r="AA111" s="46"/>
      <c r="AB111" s="46">
        <v>0</v>
      </c>
      <c r="AC111" s="46">
        <v>0</v>
      </c>
    </row>
    <row r="112" spans="1:29" ht="17.100000000000001" customHeight="1">
      <c r="A112" s="14"/>
      <c r="B112" s="20" t="s">
        <v>192</v>
      </c>
      <c r="C112" s="20" t="s">
        <v>35</v>
      </c>
      <c r="D112" s="16">
        <v>171</v>
      </c>
      <c r="E112" s="16">
        <v>10</v>
      </c>
      <c r="F112" s="18" t="s">
        <v>147</v>
      </c>
      <c r="G112" s="19">
        <v>14</v>
      </c>
      <c r="H112" s="61"/>
      <c r="I112" s="60"/>
      <c r="J112" s="61">
        <f t="shared" si="3"/>
        <v>78</v>
      </c>
      <c r="K112" s="20" t="s">
        <v>193</v>
      </c>
      <c r="L112" s="21" t="s">
        <v>193</v>
      </c>
      <c r="M112" s="17">
        <v>78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78</v>
      </c>
      <c r="T112" s="22" t="s">
        <v>193</v>
      </c>
      <c r="U112" s="23" t="s">
        <v>194</v>
      </c>
      <c r="V112" s="46" t="s">
        <v>193</v>
      </c>
      <c r="W112" s="46"/>
      <c r="X112" s="46"/>
      <c r="Y112" s="46"/>
      <c r="Z112" s="46"/>
      <c r="AA112" s="46"/>
      <c r="AB112" s="46">
        <v>0</v>
      </c>
      <c r="AC112" s="46">
        <v>0</v>
      </c>
    </row>
    <row r="113" spans="1:1026" ht="17.100000000000001" customHeight="1">
      <c r="A113" s="14"/>
      <c r="B113" s="15" t="s">
        <v>195</v>
      </c>
      <c r="C113" s="20" t="s">
        <v>82</v>
      </c>
      <c r="D113" s="16">
        <v>198</v>
      </c>
      <c r="E113" s="17">
        <v>10</v>
      </c>
      <c r="F113" s="18" t="s">
        <v>147</v>
      </c>
      <c r="G113" s="19">
        <v>15</v>
      </c>
      <c r="H113" s="61"/>
      <c r="I113" s="60"/>
      <c r="J113" s="61">
        <f t="shared" si="3"/>
        <v>8</v>
      </c>
      <c r="K113" s="20" t="s">
        <v>196</v>
      </c>
      <c r="L113" s="21" t="s">
        <v>196</v>
      </c>
      <c r="M113" s="17">
        <v>0</v>
      </c>
      <c r="N113" s="17"/>
      <c r="O113" s="17"/>
      <c r="P113" s="17"/>
      <c r="Q113" s="17"/>
      <c r="R113" s="17">
        <v>0</v>
      </c>
      <c r="S113" s="17">
        <v>0</v>
      </c>
      <c r="T113" s="22" t="s">
        <v>196</v>
      </c>
      <c r="U113" s="23" t="s">
        <v>197</v>
      </c>
      <c r="V113" s="46" t="s">
        <v>196</v>
      </c>
      <c r="W113" s="46">
        <v>8</v>
      </c>
      <c r="X113" s="46">
        <v>0</v>
      </c>
      <c r="Y113" s="46"/>
      <c r="Z113" s="46"/>
      <c r="AA113" s="46"/>
      <c r="AB113" s="46">
        <v>0</v>
      </c>
      <c r="AC113" s="46">
        <v>8</v>
      </c>
    </row>
    <row r="114" spans="1:1026" ht="17.100000000000001" customHeight="1">
      <c r="A114" s="1">
        <v>7</v>
      </c>
      <c r="B114" s="20" t="s">
        <v>192</v>
      </c>
      <c r="C114" s="20" t="s">
        <v>35</v>
      </c>
      <c r="D114" s="16">
        <v>171</v>
      </c>
      <c r="E114" s="16">
        <v>10</v>
      </c>
      <c r="F114" s="18" t="s">
        <v>261</v>
      </c>
      <c r="G114" s="19">
        <v>5</v>
      </c>
      <c r="H114" s="61"/>
      <c r="I114" s="60"/>
      <c r="J114" s="61">
        <f t="shared" si="3"/>
        <v>0</v>
      </c>
      <c r="K114" s="20" t="s">
        <v>274</v>
      </c>
      <c r="L114" s="21" t="s">
        <v>275</v>
      </c>
      <c r="M114" s="17"/>
      <c r="N114" s="17"/>
      <c r="O114" s="17"/>
      <c r="P114" s="17"/>
      <c r="Q114" s="17"/>
      <c r="R114" s="17">
        <v>0</v>
      </c>
      <c r="S114" s="17">
        <v>0</v>
      </c>
      <c r="T114" s="22" t="s">
        <v>274</v>
      </c>
      <c r="U114" s="23" t="s">
        <v>277</v>
      </c>
      <c r="V114" s="46" t="s">
        <v>274</v>
      </c>
      <c r="W114" s="46"/>
      <c r="X114" s="46"/>
      <c r="Y114" s="46"/>
      <c r="Z114" s="46"/>
      <c r="AA114" s="46"/>
      <c r="AB114" s="46">
        <v>0</v>
      </c>
      <c r="AC114" s="46">
        <v>0</v>
      </c>
    </row>
    <row r="115" spans="1:1026" ht="17.100000000000001" customHeight="1">
      <c r="A115" s="14"/>
      <c r="B115" s="21" t="s">
        <v>137</v>
      </c>
      <c r="C115" s="20" t="s">
        <v>35</v>
      </c>
      <c r="D115" s="16">
        <v>145</v>
      </c>
      <c r="E115" s="17">
        <v>11</v>
      </c>
      <c r="F115" s="18" t="s">
        <v>113</v>
      </c>
      <c r="G115" s="19">
        <v>8</v>
      </c>
      <c r="H115" s="61">
        <v>1</v>
      </c>
      <c r="I115" s="60" t="s">
        <v>685</v>
      </c>
      <c r="J115" s="61">
        <f t="shared" si="3"/>
        <v>767</v>
      </c>
      <c r="K115" s="20" t="s">
        <v>138</v>
      </c>
      <c r="L115" s="21" t="s">
        <v>138</v>
      </c>
      <c r="M115" s="49">
        <v>100</v>
      </c>
      <c r="N115" s="49">
        <v>100</v>
      </c>
      <c r="O115" s="49">
        <v>100</v>
      </c>
      <c r="P115" s="17">
        <v>30</v>
      </c>
      <c r="Q115" s="17">
        <v>67</v>
      </c>
      <c r="R115" s="17">
        <v>3</v>
      </c>
      <c r="S115" s="17">
        <v>397</v>
      </c>
      <c r="T115" s="22" t="s">
        <v>138</v>
      </c>
      <c r="U115" s="23" t="s">
        <v>139</v>
      </c>
      <c r="V115" s="46" t="s">
        <v>138</v>
      </c>
      <c r="W115" s="44">
        <v>100</v>
      </c>
      <c r="X115" s="44">
        <v>100</v>
      </c>
      <c r="Y115" s="46">
        <v>50</v>
      </c>
      <c r="Z115" s="44">
        <v>100</v>
      </c>
      <c r="AA115" s="46">
        <v>20</v>
      </c>
      <c r="AB115" s="46">
        <v>3</v>
      </c>
      <c r="AC115" s="46">
        <v>370</v>
      </c>
      <c r="AMD115" s="57"/>
      <c r="AME115" s="57"/>
      <c r="AMF115" s="57"/>
      <c r="AMG115" s="57"/>
      <c r="AMH115" s="57"/>
      <c r="AMI115" s="57"/>
      <c r="AMJ115" s="57"/>
      <c r="AMK115" s="57"/>
      <c r="AML115" s="57"/>
    </row>
    <row r="116" spans="1:1026" ht="17.100000000000001" customHeight="1">
      <c r="A116" s="14"/>
      <c r="B116" s="21" t="s">
        <v>425</v>
      </c>
      <c r="C116" s="20" t="s">
        <v>30</v>
      </c>
      <c r="D116" s="16" t="s">
        <v>31</v>
      </c>
      <c r="E116" s="17">
        <v>11</v>
      </c>
      <c r="F116" s="18" t="s">
        <v>413</v>
      </c>
      <c r="G116" s="19">
        <v>5</v>
      </c>
      <c r="H116" s="61">
        <v>1</v>
      </c>
      <c r="I116" s="60" t="s">
        <v>685</v>
      </c>
      <c r="J116" s="61">
        <f t="shared" si="3"/>
        <v>755</v>
      </c>
      <c r="K116" s="20" t="s">
        <v>426</v>
      </c>
      <c r="L116" s="21" t="s">
        <v>426</v>
      </c>
      <c r="M116" s="49">
        <v>100</v>
      </c>
      <c r="N116" s="49">
        <v>100</v>
      </c>
      <c r="O116" s="49">
        <v>100</v>
      </c>
      <c r="P116" s="17">
        <v>50</v>
      </c>
      <c r="Q116" s="17">
        <v>42</v>
      </c>
      <c r="R116" s="17">
        <v>3</v>
      </c>
      <c r="S116" s="17">
        <v>392</v>
      </c>
      <c r="T116" s="22" t="s">
        <v>426</v>
      </c>
      <c r="U116" s="23" t="s">
        <v>427</v>
      </c>
      <c r="V116" s="46" t="s">
        <v>426</v>
      </c>
      <c r="W116" s="44">
        <v>100</v>
      </c>
      <c r="X116" s="44">
        <v>100</v>
      </c>
      <c r="Y116" s="46">
        <v>50</v>
      </c>
      <c r="Z116" s="46">
        <v>58</v>
      </c>
      <c r="AA116" s="46">
        <v>55</v>
      </c>
      <c r="AB116" s="46">
        <v>2</v>
      </c>
      <c r="AC116" s="46">
        <v>363</v>
      </c>
      <c r="AMD116" s="57"/>
      <c r="AME116" s="57"/>
      <c r="AMF116" s="57"/>
      <c r="AMG116" s="57"/>
      <c r="AMH116" s="57"/>
      <c r="AMI116" s="57"/>
      <c r="AMJ116" s="57"/>
      <c r="AMK116" s="57"/>
      <c r="AML116" s="57"/>
    </row>
    <row r="117" spans="1:1026" ht="17.100000000000001" customHeight="1">
      <c r="A117" s="14"/>
      <c r="B117" s="21" t="s">
        <v>99</v>
      </c>
      <c r="C117" s="20" t="s">
        <v>35</v>
      </c>
      <c r="D117" s="16">
        <v>145</v>
      </c>
      <c r="E117" s="17">
        <v>11</v>
      </c>
      <c r="F117" s="18" t="s">
        <v>60</v>
      </c>
      <c r="G117" s="19">
        <v>11</v>
      </c>
      <c r="H117" s="61">
        <v>1</v>
      </c>
      <c r="I117" s="60" t="s">
        <v>685</v>
      </c>
      <c r="J117" s="61">
        <f t="shared" si="3"/>
        <v>669</v>
      </c>
      <c r="K117" s="20" t="s">
        <v>100</v>
      </c>
      <c r="L117" s="21" t="s">
        <v>100</v>
      </c>
      <c r="M117" s="49">
        <v>100</v>
      </c>
      <c r="N117" s="49">
        <v>100</v>
      </c>
      <c r="O117" s="49">
        <v>100</v>
      </c>
      <c r="P117" s="17">
        <v>30</v>
      </c>
      <c r="Q117" s="17">
        <v>42</v>
      </c>
      <c r="R117" s="17">
        <v>3</v>
      </c>
      <c r="S117" s="17">
        <v>372</v>
      </c>
      <c r="T117" s="22" t="s">
        <v>100</v>
      </c>
      <c r="U117" s="23" t="s">
        <v>101</v>
      </c>
      <c r="V117" s="46" t="s">
        <v>100</v>
      </c>
      <c r="W117" s="44">
        <v>100</v>
      </c>
      <c r="X117" s="44">
        <v>100</v>
      </c>
      <c r="Y117" s="46">
        <v>50</v>
      </c>
      <c r="Z117" s="46">
        <v>27</v>
      </c>
      <c r="AA117" s="46">
        <v>20</v>
      </c>
      <c r="AB117" s="46">
        <v>2</v>
      </c>
      <c r="AC117" s="46">
        <v>297</v>
      </c>
    </row>
    <row r="118" spans="1:1026" ht="17.100000000000001" customHeight="1">
      <c r="A118" s="14"/>
      <c r="B118" s="21" t="s">
        <v>242</v>
      </c>
      <c r="C118" s="20" t="s">
        <v>35</v>
      </c>
      <c r="D118" s="16">
        <v>145</v>
      </c>
      <c r="E118" s="17">
        <v>11</v>
      </c>
      <c r="F118" s="18" t="s">
        <v>212</v>
      </c>
      <c r="G118" s="19">
        <v>10</v>
      </c>
      <c r="H118" s="61">
        <v>1</v>
      </c>
      <c r="I118" s="60" t="s">
        <v>685</v>
      </c>
      <c r="J118" s="61">
        <f t="shared" si="3"/>
        <v>668</v>
      </c>
      <c r="K118" s="20" t="s">
        <v>243</v>
      </c>
      <c r="L118" s="21" t="s">
        <v>243</v>
      </c>
      <c r="M118" s="49">
        <v>100</v>
      </c>
      <c r="N118" s="49">
        <v>100</v>
      </c>
      <c r="O118" s="49">
        <v>100</v>
      </c>
      <c r="P118" s="17">
        <v>30</v>
      </c>
      <c r="Q118" s="17">
        <v>11</v>
      </c>
      <c r="R118" s="17">
        <v>3</v>
      </c>
      <c r="S118" s="17">
        <v>341</v>
      </c>
      <c r="T118" s="22" t="s">
        <v>243</v>
      </c>
      <c r="U118" s="23" t="s">
        <v>244</v>
      </c>
      <c r="V118" s="46" t="s">
        <v>243</v>
      </c>
      <c r="W118" s="44">
        <v>100</v>
      </c>
      <c r="X118" s="46">
        <v>57</v>
      </c>
      <c r="Y118" s="46">
        <v>50</v>
      </c>
      <c r="Z118" s="44">
        <v>100</v>
      </c>
      <c r="AA118" s="46">
        <v>20</v>
      </c>
      <c r="AB118" s="46">
        <v>2</v>
      </c>
      <c r="AC118" s="46">
        <v>327</v>
      </c>
    </row>
    <row r="119" spans="1:1026" ht="17.100000000000001" customHeight="1">
      <c r="A119" s="14"/>
      <c r="B119" s="25" t="s">
        <v>257</v>
      </c>
      <c r="C119" s="20" t="s">
        <v>67</v>
      </c>
      <c r="D119" s="16">
        <v>194</v>
      </c>
      <c r="E119" s="17">
        <v>11</v>
      </c>
      <c r="F119" s="18" t="s">
        <v>212</v>
      </c>
      <c r="G119" s="19">
        <v>15</v>
      </c>
      <c r="H119" s="61">
        <v>2</v>
      </c>
      <c r="I119" s="60" t="s">
        <v>685</v>
      </c>
      <c r="J119" s="61">
        <f t="shared" si="3"/>
        <v>627</v>
      </c>
      <c r="K119" s="20" t="s">
        <v>258</v>
      </c>
      <c r="L119" s="21" t="s">
        <v>258</v>
      </c>
      <c r="M119" s="49">
        <v>100</v>
      </c>
      <c r="N119" s="49">
        <v>100</v>
      </c>
      <c r="O119" s="49">
        <v>100</v>
      </c>
      <c r="P119" s="17">
        <v>30</v>
      </c>
      <c r="Q119" s="17">
        <v>42</v>
      </c>
      <c r="R119" s="17">
        <v>3</v>
      </c>
      <c r="S119" s="17">
        <v>372</v>
      </c>
      <c r="T119" s="22" t="s">
        <v>258</v>
      </c>
      <c r="U119" s="23" t="s">
        <v>259</v>
      </c>
      <c r="V119" s="46" t="s">
        <v>258</v>
      </c>
      <c r="W119" s="44">
        <v>100</v>
      </c>
      <c r="X119" s="46">
        <v>57</v>
      </c>
      <c r="Y119" s="46">
        <v>40</v>
      </c>
      <c r="Z119" s="46">
        <v>58</v>
      </c>
      <c r="AA119" s="46"/>
      <c r="AB119" s="46">
        <v>1</v>
      </c>
      <c r="AC119" s="46">
        <v>255</v>
      </c>
    </row>
    <row r="120" spans="1:1026" ht="17.100000000000001" customHeight="1">
      <c r="A120" s="14"/>
      <c r="B120" s="21" t="s">
        <v>434</v>
      </c>
      <c r="C120" s="20" t="s">
        <v>35</v>
      </c>
      <c r="D120" s="16">
        <v>145</v>
      </c>
      <c r="E120" s="17">
        <v>11</v>
      </c>
      <c r="F120" s="18" t="s">
        <v>413</v>
      </c>
      <c r="G120" s="19">
        <v>8</v>
      </c>
      <c r="H120" s="61">
        <v>2</v>
      </c>
      <c r="I120" s="60" t="s">
        <v>685</v>
      </c>
      <c r="J120" s="61">
        <f t="shared" si="3"/>
        <v>623</v>
      </c>
      <c r="K120" s="20" t="s">
        <v>435</v>
      </c>
      <c r="L120" s="21" t="s">
        <v>435</v>
      </c>
      <c r="M120" s="49">
        <v>100</v>
      </c>
      <c r="N120" s="49">
        <v>100</v>
      </c>
      <c r="O120" s="49">
        <v>100</v>
      </c>
      <c r="P120" s="17">
        <v>30</v>
      </c>
      <c r="Q120" s="17"/>
      <c r="R120" s="17">
        <v>3</v>
      </c>
      <c r="S120" s="17">
        <v>330</v>
      </c>
      <c r="T120" s="22" t="s">
        <v>435</v>
      </c>
      <c r="U120" s="23" t="s">
        <v>436</v>
      </c>
      <c r="V120" s="46" t="s">
        <v>435</v>
      </c>
      <c r="W120" s="44">
        <v>100</v>
      </c>
      <c r="X120" s="46">
        <v>57</v>
      </c>
      <c r="Y120" s="44">
        <v>100</v>
      </c>
      <c r="Z120" s="46">
        <v>27</v>
      </c>
      <c r="AA120" s="46">
        <v>9</v>
      </c>
      <c r="AB120" s="46">
        <v>2</v>
      </c>
      <c r="AC120" s="46">
        <v>293</v>
      </c>
    </row>
    <row r="121" spans="1:1026" ht="17.100000000000001" customHeight="1">
      <c r="A121" s="14"/>
      <c r="B121" s="21" t="s">
        <v>337</v>
      </c>
      <c r="C121" s="20" t="s">
        <v>35</v>
      </c>
      <c r="D121" s="16">
        <v>145</v>
      </c>
      <c r="E121" s="17">
        <v>11</v>
      </c>
      <c r="F121" s="18" t="s">
        <v>322</v>
      </c>
      <c r="G121" s="19">
        <v>5</v>
      </c>
      <c r="H121" s="61">
        <v>2</v>
      </c>
      <c r="I121" s="60" t="s">
        <v>685</v>
      </c>
      <c r="J121" s="61">
        <f t="shared" si="3"/>
        <v>587</v>
      </c>
      <c r="K121" s="20" t="s">
        <v>338</v>
      </c>
      <c r="L121" s="21" t="s">
        <v>338</v>
      </c>
      <c r="M121" s="49">
        <v>100</v>
      </c>
      <c r="N121" s="49">
        <v>100</v>
      </c>
      <c r="O121" s="49">
        <v>100</v>
      </c>
      <c r="P121" s="17">
        <v>30</v>
      </c>
      <c r="Q121" s="17">
        <v>2</v>
      </c>
      <c r="R121" s="17">
        <v>3</v>
      </c>
      <c r="S121" s="17">
        <v>332</v>
      </c>
      <c r="T121" s="22" t="s">
        <v>338</v>
      </c>
      <c r="U121" s="23" t="s">
        <v>339</v>
      </c>
      <c r="V121" s="46" t="s">
        <v>338</v>
      </c>
      <c r="W121" s="44">
        <v>100</v>
      </c>
      <c r="X121" s="46">
        <v>57</v>
      </c>
      <c r="Y121" s="46">
        <v>40</v>
      </c>
      <c r="Z121" s="46">
        <v>58</v>
      </c>
      <c r="AA121" s="46"/>
      <c r="AB121" s="46">
        <v>1</v>
      </c>
      <c r="AC121" s="46">
        <v>255</v>
      </c>
    </row>
    <row r="122" spans="1:1026" ht="17.100000000000001" customHeight="1">
      <c r="A122" s="14"/>
      <c r="B122" s="21" t="s">
        <v>221</v>
      </c>
      <c r="C122" s="20" t="s">
        <v>35</v>
      </c>
      <c r="D122" s="16">
        <v>171</v>
      </c>
      <c r="E122" s="17">
        <v>11</v>
      </c>
      <c r="F122" s="18" t="s">
        <v>212</v>
      </c>
      <c r="G122" s="19">
        <v>3</v>
      </c>
      <c r="H122" s="61">
        <v>2</v>
      </c>
      <c r="I122" s="60"/>
      <c r="J122" s="61">
        <f t="shared" si="3"/>
        <v>585</v>
      </c>
      <c r="K122" s="20" t="s">
        <v>222</v>
      </c>
      <c r="L122" s="21" t="s">
        <v>222</v>
      </c>
      <c r="M122" s="49">
        <v>100</v>
      </c>
      <c r="N122" s="49">
        <v>100</v>
      </c>
      <c r="O122" s="49">
        <v>100</v>
      </c>
      <c r="P122" s="17">
        <v>30</v>
      </c>
      <c r="Q122" s="17">
        <v>11</v>
      </c>
      <c r="R122" s="17">
        <v>3</v>
      </c>
      <c r="S122" s="17">
        <v>341</v>
      </c>
      <c r="T122" s="22" t="s">
        <v>222</v>
      </c>
      <c r="U122" s="23" t="s">
        <v>223</v>
      </c>
      <c r="V122" s="46" t="s">
        <v>222</v>
      </c>
      <c r="W122" s="44">
        <v>100</v>
      </c>
      <c r="X122" s="46">
        <v>57</v>
      </c>
      <c r="Y122" s="46">
        <v>40</v>
      </c>
      <c r="Z122" s="46">
        <v>27</v>
      </c>
      <c r="AA122" s="46">
        <v>20</v>
      </c>
      <c r="AB122" s="46">
        <v>1</v>
      </c>
      <c r="AC122" s="46">
        <v>244</v>
      </c>
    </row>
    <row r="123" spans="1:1026" ht="17.100000000000001" customHeight="1">
      <c r="A123" s="14"/>
      <c r="B123" s="21" t="s">
        <v>331</v>
      </c>
      <c r="C123" s="20" t="s">
        <v>35</v>
      </c>
      <c r="D123" s="16">
        <v>145</v>
      </c>
      <c r="E123" s="17">
        <v>11</v>
      </c>
      <c r="F123" s="18" t="s">
        <v>322</v>
      </c>
      <c r="G123" s="19">
        <v>3</v>
      </c>
      <c r="H123" s="61">
        <v>2</v>
      </c>
      <c r="I123" s="60"/>
      <c r="J123" s="61">
        <f t="shared" si="3"/>
        <v>574</v>
      </c>
      <c r="K123" s="20" t="s">
        <v>332</v>
      </c>
      <c r="L123" s="21" t="s">
        <v>332</v>
      </c>
      <c r="M123" s="49">
        <v>100</v>
      </c>
      <c r="N123" s="49">
        <v>100</v>
      </c>
      <c r="O123" s="17">
        <v>34</v>
      </c>
      <c r="P123" s="17">
        <v>0</v>
      </c>
      <c r="Q123" s="17"/>
      <c r="R123" s="17">
        <v>2</v>
      </c>
      <c r="S123" s="17">
        <v>234</v>
      </c>
      <c r="T123" s="22" t="s">
        <v>332</v>
      </c>
      <c r="U123" s="23" t="s">
        <v>333</v>
      </c>
      <c r="V123" s="46" t="s">
        <v>332</v>
      </c>
      <c r="W123" s="44">
        <v>100</v>
      </c>
      <c r="X123" s="44">
        <v>100</v>
      </c>
      <c r="Y123" s="46">
        <v>40</v>
      </c>
      <c r="Z123" s="46">
        <v>100</v>
      </c>
      <c r="AA123" s="46">
        <v>0</v>
      </c>
      <c r="AB123" s="46">
        <v>2</v>
      </c>
      <c r="AC123" s="46">
        <v>340</v>
      </c>
    </row>
    <row r="124" spans="1:1026" ht="17.100000000000001" customHeight="1">
      <c r="A124" s="14"/>
      <c r="B124" s="20" t="s">
        <v>254</v>
      </c>
      <c r="C124" s="20" t="s">
        <v>35</v>
      </c>
      <c r="D124" s="16">
        <v>145</v>
      </c>
      <c r="E124" s="16">
        <v>11</v>
      </c>
      <c r="F124" s="18" t="s">
        <v>212</v>
      </c>
      <c r="G124" s="19">
        <v>14</v>
      </c>
      <c r="H124" s="61">
        <v>2</v>
      </c>
      <c r="I124" s="60"/>
      <c r="J124" s="61">
        <f t="shared" si="3"/>
        <v>570</v>
      </c>
      <c r="K124" s="20" t="s">
        <v>255</v>
      </c>
      <c r="L124" s="21" t="s">
        <v>255</v>
      </c>
      <c r="M124" s="49">
        <v>100</v>
      </c>
      <c r="N124" s="49">
        <v>100</v>
      </c>
      <c r="O124" s="49">
        <v>100</v>
      </c>
      <c r="P124" s="17">
        <v>30</v>
      </c>
      <c r="Q124" s="17"/>
      <c r="R124" s="17">
        <v>3</v>
      </c>
      <c r="S124" s="17">
        <v>330</v>
      </c>
      <c r="T124" s="22" t="s">
        <v>255</v>
      </c>
      <c r="U124" s="23" t="s">
        <v>256</v>
      </c>
      <c r="V124" s="46" t="s">
        <v>255</v>
      </c>
      <c r="W124" s="44">
        <v>100</v>
      </c>
      <c r="X124" s="44">
        <v>100</v>
      </c>
      <c r="Y124" s="46">
        <v>40</v>
      </c>
      <c r="Z124" s="46"/>
      <c r="AA124" s="46"/>
      <c r="AB124" s="46">
        <v>2</v>
      </c>
      <c r="AC124" s="46">
        <v>240</v>
      </c>
    </row>
    <row r="125" spans="1:1026" ht="17.100000000000001" customHeight="1">
      <c r="A125" s="1">
        <v>2</v>
      </c>
      <c r="B125" s="20" t="s">
        <v>311</v>
      </c>
      <c r="C125" s="20" t="s">
        <v>35</v>
      </c>
      <c r="D125" s="16">
        <v>145</v>
      </c>
      <c r="E125" s="16">
        <v>11</v>
      </c>
      <c r="F125" s="18" t="s">
        <v>261</v>
      </c>
      <c r="G125" s="19">
        <v>17</v>
      </c>
      <c r="H125" s="61">
        <v>3</v>
      </c>
      <c r="I125" s="60"/>
      <c r="J125" s="61">
        <f t="shared" si="3"/>
        <v>546</v>
      </c>
      <c r="K125" s="20" t="s">
        <v>312</v>
      </c>
      <c r="L125" s="21" t="s">
        <v>312</v>
      </c>
      <c r="M125" s="49">
        <v>100</v>
      </c>
      <c r="N125" s="49">
        <v>100</v>
      </c>
      <c r="O125" s="49">
        <v>100</v>
      </c>
      <c r="P125" s="17">
        <v>30</v>
      </c>
      <c r="Q125" s="17"/>
      <c r="R125" s="17">
        <v>3</v>
      </c>
      <c r="S125" s="17">
        <v>330</v>
      </c>
      <c r="T125" s="22" t="s">
        <v>312</v>
      </c>
      <c r="U125" s="23" t="s">
        <v>313</v>
      </c>
      <c r="V125" s="46" t="s">
        <v>312</v>
      </c>
      <c r="W125" s="44">
        <v>100</v>
      </c>
      <c r="X125" s="46">
        <v>57</v>
      </c>
      <c r="Y125" s="46">
        <v>50</v>
      </c>
      <c r="Z125" s="46">
        <v>0</v>
      </c>
      <c r="AA125" s="46">
        <v>9</v>
      </c>
      <c r="AB125" s="46">
        <v>1</v>
      </c>
      <c r="AC125" s="46">
        <v>216</v>
      </c>
    </row>
    <row r="126" spans="1:1026" ht="17.100000000000001" customHeight="1">
      <c r="A126" s="14"/>
      <c r="B126" s="21" t="s">
        <v>205</v>
      </c>
      <c r="C126" s="20" t="s">
        <v>35</v>
      </c>
      <c r="D126" s="16">
        <v>145</v>
      </c>
      <c r="E126" s="17">
        <v>11</v>
      </c>
      <c r="F126" s="18" t="s">
        <v>147</v>
      </c>
      <c r="G126" s="19">
        <v>18</v>
      </c>
      <c r="H126" s="61">
        <v>3</v>
      </c>
      <c r="I126" s="60"/>
      <c r="J126" s="61">
        <f t="shared" si="3"/>
        <v>522</v>
      </c>
      <c r="K126" s="20" t="s">
        <v>206</v>
      </c>
      <c r="L126" s="21" t="s">
        <v>206</v>
      </c>
      <c r="M126" s="49">
        <v>100</v>
      </c>
      <c r="N126" s="49">
        <v>100</v>
      </c>
      <c r="O126" s="49">
        <v>100</v>
      </c>
      <c r="P126" s="17">
        <v>30</v>
      </c>
      <c r="Q126" s="17">
        <v>16</v>
      </c>
      <c r="R126" s="17">
        <v>3</v>
      </c>
      <c r="S126" s="17">
        <v>346</v>
      </c>
      <c r="T126" s="22" t="s">
        <v>206</v>
      </c>
      <c r="U126" s="23" t="s">
        <v>207</v>
      </c>
      <c r="V126" s="46" t="s">
        <v>206</v>
      </c>
      <c r="W126" s="44">
        <v>100</v>
      </c>
      <c r="X126" s="46">
        <v>36</v>
      </c>
      <c r="Y126" s="46">
        <v>40</v>
      </c>
      <c r="Z126" s="46"/>
      <c r="AA126" s="46">
        <v>0</v>
      </c>
      <c r="AB126" s="46">
        <v>1</v>
      </c>
      <c r="AC126" s="46">
        <v>176</v>
      </c>
    </row>
    <row r="127" spans="1:1026" ht="17.100000000000001" customHeight="1">
      <c r="A127" s="14"/>
      <c r="B127" s="21" t="s">
        <v>455</v>
      </c>
      <c r="C127" s="21" t="s">
        <v>24</v>
      </c>
      <c r="D127" s="16" t="s">
        <v>25</v>
      </c>
      <c r="E127" s="17">
        <v>11</v>
      </c>
      <c r="F127" s="18" t="s">
        <v>413</v>
      </c>
      <c r="G127" s="19">
        <v>15</v>
      </c>
      <c r="H127" s="61">
        <v>3</v>
      </c>
      <c r="I127" s="60"/>
      <c r="J127" s="61">
        <f t="shared" si="3"/>
        <v>488</v>
      </c>
      <c r="K127" s="20" t="s">
        <v>456</v>
      </c>
      <c r="L127" s="21" t="s">
        <v>456</v>
      </c>
      <c r="M127" s="49">
        <v>100</v>
      </c>
      <c r="N127" s="49">
        <v>100</v>
      </c>
      <c r="O127" s="17">
        <v>48</v>
      </c>
      <c r="P127" s="17">
        <v>0</v>
      </c>
      <c r="Q127" s="17"/>
      <c r="R127" s="17">
        <v>2</v>
      </c>
      <c r="S127" s="17">
        <v>248</v>
      </c>
      <c r="T127" s="22" t="s">
        <v>456</v>
      </c>
      <c r="U127" s="23" t="s">
        <v>457</v>
      </c>
      <c r="V127" s="46" t="s">
        <v>456</v>
      </c>
      <c r="W127" s="44">
        <v>100</v>
      </c>
      <c r="X127" s="44">
        <v>100</v>
      </c>
      <c r="Y127" s="46">
        <v>40</v>
      </c>
      <c r="Z127" s="46"/>
      <c r="AA127" s="46"/>
      <c r="AB127" s="46">
        <v>2</v>
      </c>
      <c r="AC127" s="46">
        <v>240</v>
      </c>
    </row>
    <row r="128" spans="1:1026" ht="17.100000000000001" customHeight="1">
      <c r="A128" s="14"/>
      <c r="B128" s="25" t="s">
        <v>66</v>
      </c>
      <c r="C128" s="20" t="s">
        <v>67</v>
      </c>
      <c r="D128" s="16">
        <v>211</v>
      </c>
      <c r="E128" s="17">
        <v>11</v>
      </c>
      <c r="F128" s="18" t="s">
        <v>60</v>
      </c>
      <c r="G128" s="19">
        <v>2</v>
      </c>
      <c r="H128" s="61">
        <v>3</v>
      </c>
      <c r="I128" s="60"/>
      <c r="J128" s="61">
        <f t="shared" si="3"/>
        <v>449</v>
      </c>
      <c r="K128" s="20" t="s">
        <v>68</v>
      </c>
      <c r="L128" s="21" t="s">
        <v>68</v>
      </c>
      <c r="M128" s="49">
        <v>100</v>
      </c>
      <c r="N128" s="49">
        <v>100</v>
      </c>
      <c r="O128" s="17">
        <v>0</v>
      </c>
      <c r="P128" s="17">
        <v>0</v>
      </c>
      <c r="Q128" s="17">
        <v>9</v>
      </c>
      <c r="R128" s="17">
        <v>2</v>
      </c>
      <c r="S128" s="17">
        <v>209</v>
      </c>
      <c r="T128" s="22" t="s">
        <v>68</v>
      </c>
      <c r="U128" s="23" t="s">
        <v>69</v>
      </c>
      <c r="V128" s="46" t="s">
        <v>68</v>
      </c>
      <c r="W128" s="44">
        <v>100</v>
      </c>
      <c r="X128" s="44">
        <v>57</v>
      </c>
      <c r="Y128" s="46">
        <v>40</v>
      </c>
      <c r="Z128" s="46">
        <v>0</v>
      </c>
      <c r="AA128" s="46">
        <v>0</v>
      </c>
      <c r="AB128" s="46">
        <v>1</v>
      </c>
      <c r="AC128" s="46">
        <v>240</v>
      </c>
    </row>
    <row r="129" spans="1:1026" ht="17.100000000000001" customHeight="1">
      <c r="A129" s="14"/>
      <c r="B129" s="21" t="s">
        <v>23</v>
      </c>
      <c r="C129" s="21" t="s">
        <v>24</v>
      </c>
      <c r="D129" s="16" t="s">
        <v>25</v>
      </c>
      <c r="E129" s="17">
        <v>11</v>
      </c>
      <c r="F129" s="18" t="s">
        <v>26</v>
      </c>
      <c r="G129" s="19">
        <v>0</v>
      </c>
      <c r="H129" s="61">
        <v>3</v>
      </c>
      <c r="I129" s="60"/>
      <c r="J129" s="61">
        <f t="shared" si="3"/>
        <v>438</v>
      </c>
      <c r="K129" s="20" t="s">
        <v>27</v>
      </c>
      <c r="L129" s="21" t="s">
        <v>27</v>
      </c>
      <c r="M129" s="49">
        <v>100</v>
      </c>
      <c r="N129" s="49">
        <v>100</v>
      </c>
      <c r="O129" s="17"/>
      <c r="P129" s="17">
        <v>30</v>
      </c>
      <c r="Q129" s="17">
        <v>11</v>
      </c>
      <c r="R129" s="17">
        <v>2</v>
      </c>
      <c r="S129" s="17">
        <v>241</v>
      </c>
      <c r="T129" s="22" t="s">
        <v>27</v>
      </c>
      <c r="U129" s="23" t="s">
        <v>28</v>
      </c>
      <c r="V129" s="46" t="s">
        <v>27</v>
      </c>
      <c r="W129" s="44">
        <v>100</v>
      </c>
      <c r="X129" s="46">
        <v>57</v>
      </c>
      <c r="Y129" s="46">
        <v>40</v>
      </c>
      <c r="Z129" s="46"/>
      <c r="AA129" s="46">
        <v>0</v>
      </c>
      <c r="AB129" s="46">
        <v>1</v>
      </c>
      <c r="AC129" s="46">
        <v>197</v>
      </c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  <c r="HV129" s="14"/>
      <c r="HW129" s="14"/>
      <c r="HX129" s="14"/>
      <c r="HY129" s="14"/>
      <c r="HZ129" s="14"/>
      <c r="IA129" s="14"/>
      <c r="IB129" s="14"/>
      <c r="IC129" s="14"/>
      <c r="ID129" s="14"/>
      <c r="IE129" s="14"/>
      <c r="IF129" s="14"/>
      <c r="IG129" s="14"/>
      <c r="IH129" s="14"/>
      <c r="II129" s="14"/>
      <c r="IJ129" s="14"/>
      <c r="IK129" s="14"/>
      <c r="IL129" s="14"/>
      <c r="IM129" s="14"/>
      <c r="IN129" s="14"/>
      <c r="IO129" s="14"/>
      <c r="IP129" s="14"/>
      <c r="IQ129" s="14"/>
      <c r="IR129" s="14"/>
      <c r="IS129" s="14"/>
      <c r="IT129" s="14"/>
      <c r="IU129" s="14"/>
      <c r="IV129" s="14"/>
      <c r="IW129" s="14"/>
      <c r="IX129" s="14"/>
      <c r="IY129" s="14"/>
      <c r="IZ129" s="14"/>
      <c r="JA129" s="14"/>
      <c r="JB129" s="14"/>
      <c r="JC129" s="14"/>
      <c r="JD129" s="14"/>
      <c r="JE129" s="14"/>
      <c r="JF129" s="14"/>
      <c r="JG129" s="14"/>
      <c r="JH129" s="14"/>
      <c r="JI129" s="14"/>
      <c r="JJ129" s="14"/>
      <c r="JK129" s="14"/>
      <c r="JL129" s="14"/>
      <c r="JM129" s="14"/>
      <c r="JN129" s="14"/>
      <c r="JO129" s="14"/>
      <c r="JP129" s="14"/>
      <c r="JQ129" s="14"/>
      <c r="JR129" s="14"/>
      <c r="JS129" s="14"/>
      <c r="JT129" s="14"/>
      <c r="JU129" s="14"/>
      <c r="JV129" s="14"/>
      <c r="JW129" s="14"/>
      <c r="JX129" s="14"/>
      <c r="JY129" s="14"/>
      <c r="JZ129" s="14"/>
      <c r="KA129" s="14"/>
      <c r="KB129" s="14"/>
      <c r="KC129" s="14"/>
      <c r="KD129" s="14"/>
      <c r="KE129" s="14"/>
      <c r="KF129" s="14"/>
      <c r="KG129" s="14"/>
      <c r="KH129" s="14"/>
      <c r="KI129" s="14"/>
      <c r="KJ129" s="14"/>
      <c r="KK129" s="14"/>
      <c r="KL129" s="14"/>
      <c r="KM129" s="14"/>
      <c r="KN129" s="14"/>
      <c r="KO129" s="14"/>
      <c r="KP129" s="14"/>
      <c r="KQ129" s="14"/>
      <c r="KR129" s="14"/>
      <c r="KS129" s="14"/>
      <c r="KT129" s="14"/>
      <c r="KU129" s="14"/>
      <c r="KV129" s="14"/>
      <c r="KW129" s="14"/>
      <c r="KX129" s="14"/>
      <c r="KY129" s="14"/>
      <c r="KZ129" s="14"/>
      <c r="LA129" s="14"/>
      <c r="LB129" s="14"/>
      <c r="LC129" s="14"/>
      <c r="LD129" s="14"/>
      <c r="LE129" s="14"/>
      <c r="LF129" s="14"/>
      <c r="LG129" s="14"/>
      <c r="LH129" s="14"/>
      <c r="LI129" s="14"/>
      <c r="LJ129" s="14"/>
      <c r="LK129" s="14"/>
      <c r="LL129" s="14"/>
      <c r="LM129" s="14"/>
      <c r="LN129" s="14"/>
      <c r="LO129" s="14"/>
      <c r="LP129" s="14"/>
      <c r="LQ129" s="14"/>
      <c r="LR129" s="14"/>
      <c r="LS129" s="14"/>
      <c r="LT129" s="14"/>
      <c r="LU129" s="14"/>
      <c r="LV129" s="14"/>
      <c r="LW129" s="14"/>
      <c r="LX129" s="14"/>
      <c r="LY129" s="14"/>
      <c r="LZ129" s="14"/>
      <c r="MA129" s="14"/>
      <c r="MB129" s="14"/>
      <c r="MC129" s="14"/>
      <c r="MD129" s="14"/>
      <c r="ME129" s="14"/>
      <c r="MF129" s="14"/>
      <c r="MG129" s="14"/>
      <c r="MH129" s="14"/>
      <c r="MI129" s="14"/>
      <c r="MJ129" s="14"/>
      <c r="MK129" s="14"/>
      <c r="ML129" s="14"/>
      <c r="MM129" s="14"/>
      <c r="MN129" s="14"/>
      <c r="MO129" s="14"/>
      <c r="MP129" s="14"/>
      <c r="MQ129" s="14"/>
      <c r="MR129" s="14"/>
      <c r="MS129" s="14"/>
      <c r="MT129" s="14"/>
      <c r="MU129" s="14"/>
      <c r="MV129" s="14"/>
      <c r="MW129" s="14"/>
      <c r="MX129" s="14"/>
      <c r="MY129" s="14"/>
      <c r="MZ129" s="14"/>
      <c r="NA129" s="14"/>
      <c r="NB129" s="14"/>
      <c r="NC129" s="14"/>
      <c r="ND129" s="14"/>
      <c r="NE129" s="14"/>
      <c r="NF129" s="14"/>
      <c r="NG129" s="14"/>
      <c r="NH129" s="14"/>
      <c r="NI129" s="14"/>
      <c r="NJ129" s="14"/>
      <c r="NK129" s="14"/>
      <c r="NL129" s="14"/>
      <c r="NM129" s="14"/>
      <c r="NN129" s="14"/>
      <c r="NO129" s="14"/>
      <c r="NP129" s="14"/>
      <c r="NQ129" s="14"/>
      <c r="NR129" s="14"/>
      <c r="NS129" s="14"/>
      <c r="NT129" s="14"/>
      <c r="NU129" s="14"/>
      <c r="NV129" s="14"/>
      <c r="NW129" s="14"/>
      <c r="NX129" s="14"/>
      <c r="NY129" s="14"/>
      <c r="NZ129" s="14"/>
      <c r="OA129" s="14"/>
      <c r="OB129" s="14"/>
      <c r="OC129" s="14"/>
      <c r="OD129" s="14"/>
      <c r="OE129" s="14"/>
      <c r="OF129" s="14"/>
      <c r="OG129" s="14"/>
      <c r="OH129" s="14"/>
      <c r="OI129" s="14"/>
      <c r="OJ129" s="14"/>
      <c r="OK129" s="14"/>
      <c r="OL129" s="14"/>
      <c r="OM129" s="14"/>
      <c r="ON129" s="14"/>
      <c r="OO129" s="14"/>
      <c r="OP129" s="14"/>
      <c r="OQ129" s="14"/>
      <c r="OR129" s="14"/>
      <c r="OS129" s="14"/>
      <c r="OT129" s="14"/>
      <c r="OU129" s="14"/>
      <c r="OV129" s="14"/>
      <c r="OW129" s="14"/>
      <c r="OX129" s="14"/>
      <c r="OY129" s="14"/>
      <c r="OZ129" s="14"/>
      <c r="PA129" s="14"/>
      <c r="PB129" s="14"/>
      <c r="PC129" s="14"/>
      <c r="PD129" s="14"/>
      <c r="PE129" s="14"/>
      <c r="PF129" s="14"/>
      <c r="PG129" s="14"/>
      <c r="PH129" s="14"/>
      <c r="PI129" s="14"/>
      <c r="PJ129" s="14"/>
      <c r="PK129" s="14"/>
      <c r="PL129" s="14"/>
      <c r="PM129" s="14"/>
      <c r="PN129" s="14"/>
      <c r="PO129" s="14"/>
      <c r="PP129" s="14"/>
      <c r="PQ129" s="14"/>
      <c r="PR129" s="14"/>
      <c r="PS129" s="14"/>
      <c r="PT129" s="14"/>
      <c r="PU129" s="14"/>
      <c r="PV129" s="14"/>
      <c r="PW129" s="14"/>
      <c r="PX129" s="14"/>
      <c r="PY129" s="14"/>
      <c r="PZ129" s="14"/>
      <c r="QA129" s="14"/>
      <c r="QB129" s="14"/>
      <c r="QC129" s="14"/>
      <c r="QD129" s="14"/>
      <c r="QE129" s="14"/>
      <c r="QF129" s="14"/>
      <c r="QG129" s="14"/>
      <c r="QH129" s="14"/>
      <c r="QI129" s="14"/>
      <c r="QJ129" s="14"/>
      <c r="QK129" s="14"/>
      <c r="QL129" s="14"/>
      <c r="QM129" s="14"/>
      <c r="QN129" s="14"/>
      <c r="QO129" s="14"/>
      <c r="QP129" s="14"/>
      <c r="QQ129" s="14"/>
      <c r="QR129" s="14"/>
      <c r="QS129" s="14"/>
      <c r="QT129" s="14"/>
      <c r="QU129" s="14"/>
      <c r="QV129" s="14"/>
      <c r="QW129" s="14"/>
      <c r="QX129" s="14"/>
      <c r="QY129" s="14"/>
      <c r="QZ129" s="14"/>
      <c r="RA129" s="14"/>
      <c r="RB129" s="14"/>
      <c r="RC129" s="14"/>
      <c r="RD129" s="14"/>
      <c r="RE129" s="14"/>
      <c r="RF129" s="14"/>
      <c r="RG129" s="14"/>
      <c r="RH129" s="14"/>
      <c r="RI129" s="14"/>
      <c r="RJ129" s="14"/>
      <c r="RK129" s="14"/>
      <c r="RL129" s="14"/>
      <c r="RM129" s="14"/>
      <c r="RN129" s="14"/>
      <c r="RO129" s="14"/>
      <c r="RP129" s="14"/>
      <c r="RQ129" s="14"/>
      <c r="RR129" s="14"/>
      <c r="RS129" s="14"/>
      <c r="RT129" s="14"/>
      <c r="RU129" s="14"/>
      <c r="RV129" s="14"/>
      <c r="RW129" s="14"/>
      <c r="RX129" s="14"/>
      <c r="RY129" s="14"/>
      <c r="RZ129" s="14"/>
      <c r="SA129" s="14"/>
      <c r="SB129" s="14"/>
      <c r="SC129" s="14"/>
      <c r="SD129" s="14"/>
      <c r="SE129" s="14"/>
      <c r="SF129" s="14"/>
      <c r="SG129" s="14"/>
      <c r="SH129" s="14"/>
      <c r="SI129" s="14"/>
      <c r="SJ129" s="14"/>
      <c r="SK129" s="14"/>
      <c r="SL129" s="14"/>
      <c r="SM129" s="14"/>
      <c r="SN129" s="14"/>
      <c r="SO129" s="14"/>
      <c r="SP129" s="14"/>
      <c r="SQ129" s="14"/>
      <c r="SR129" s="14"/>
      <c r="SS129" s="14"/>
      <c r="ST129" s="14"/>
      <c r="SU129" s="14"/>
      <c r="SV129" s="14"/>
      <c r="SW129" s="14"/>
      <c r="SX129" s="14"/>
      <c r="SY129" s="14"/>
      <c r="SZ129" s="14"/>
      <c r="TA129" s="14"/>
      <c r="TB129" s="14"/>
      <c r="TC129" s="14"/>
      <c r="TD129" s="14"/>
      <c r="TE129" s="14"/>
      <c r="TF129" s="14"/>
      <c r="TG129" s="14"/>
      <c r="TH129" s="14"/>
      <c r="TI129" s="14"/>
      <c r="TJ129" s="14"/>
      <c r="TK129" s="14"/>
      <c r="TL129" s="14"/>
      <c r="TM129" s="14"/>
      <c r="TN129" s="14"/>
      <c r="TO129" s="14"/>
      <c r="TP129" s="14"/>
      <c r="TQ129" s="14"/>
      <c r="TR129" s="14"/>
      <c r="TS129" s="14"/>
      <c r="TT129" s="14"/>
      <c r="TU129" s="14"/>
      <c r="TV129" s="14"/>
      <c r="TW129" s="14"/>
      <c r="TX129" s="14"/>
      <c r="TY129" s="14"/>
      <c r="TZ129" s="14"/>
      <c r="UA129" s="14"/>
      <c r="UB129" s="14"/>
      <c r="UC129" s="14"/>
      <c r="UD129" s="14"/>
      <c r="UE129" s="14"/>
      <c r="UF129" s="14"/>
      <c r="UG129" s="14"/>
      <c r="UH129" s="14"/>
      <c r="UI129" s="14"/>
      <c r="UJ129" s="14"/>
      <c r="UK129" s="14"/>
      <c r="UL129" s="14"/>
      <c r="UM129" s="14"/>
      <c r="UN129" s="14"/>
      <c r="UO129" s="14"/>
      <c r="UP129" s="14"/>
      <c r="UQ129" s="14"/>
      <c r="UR129" s="14"/>
      <c r="US129" s="14"/>
      <c r="UT129" s="14"/>
      <c r="UU129" s="14"/>
      <c r="UV129" s="14"/>
      <c r="UW129" s="14"/>
      <c r="UX129" s="14"/>
      <c r="UY129" s="14"/>
      <c r="UZ129" s="14"/>
      <c r="VA129" s="14"/>
      <c r="VB129" s="14"/>
      <c r="VC129" s="14"/>
      <c r="VD129" s="14"/>
      <c r="VE129" s="14"/>
      <c r="VF129" s="14"/>
      <c r="VG129" s="14"/>
      <c r="VH129" s="14"/>
      <c r="VI129" s="14"/>
      <c r="VJ129" s="14"/>
      <c r="VK129" s="14"/>
      <c r="VL129" s="14"/>
      <c r="VM129" s="14"/>
      <c r="VN129" s="14"/>
      <c r="VO129" s="14"/>
      <c r="VP129" s="14"/>
      <c r="VQ129" s="14"/>
      <c r="VR129" s="14"/>
      <c r="VS129" s="14"/>
      <c r="VT129" s="14"/>
      <c r="VU129" s="14"/>
      <c r="VV129" s="14"/>
      <c r="VW129" s="14"/>
      <c r="VX129" s="14"/>
      <c r="VY129" s="14"/>
      <c r="VZ129" s="14"/>
      <c r="WA129" s="14"/>
      <c r="WB129" s="14"/>
      <c r="WC129" s="14"/>
      <c r="WD129" s="14"/>
      <c r="WE129" s="14"/>
      <c r="WF129" s="14"/>
      <c r="WG129" s="14"/>
      <c r="WH129" s="14"/>
      <c r="WI129" s="14"/>
      <c r="WJ129" s="14"/>
      <c r="WK129" s="14"/>
      <c r="WL129" s="14"/>
      <c r="WM129" s="14"/>
      <c r="WN129" s="14"/>
      <c r="WO129" s="14"/>
      <c r="WP129" s="14"/>
      <c r="WQ129" s="14"/>
      <c r="WR129" s="14"/>
      <c r="WS129" s="14"/>
      <c r="WT129" s="14"/>
      <c r="WU129" s="14"/>
      <c r="WV129" s="14"/>
      <c r="WW129" s="14"/>
      <c r="WX129" s="14"/>
      <c r="WY129" s="14"/>
      <c r="WZ129" s="14"/>
      <c r="XA129" s="14"/>
      <c r="XB129" s="14"/>
      <c r="XC129" s="14"/>
      <c r="XD129" s="14"/>
      <c r="XE129" s="14"/>
      <c r="XF129" s="14"/>
      <c r="XG129" s="14"/>
      <c r="XH129" s="14"/>
      <c r="XI129" s="14"/>
      <c r="XJ129" s="14"/>
      <c r="XK129" s="14"/>
      <c r="XL129" s="14"/>
      <c r="XM129" s="14"/>
      <c r="XN129" s="14"/>
      <c r="XO129" s="14"/>
      <c r="XP129" s="14"/>
      <c r="XQ129" s="14"/>
      <c r="XR129" s="14"/>
      <c r="XS129" s="14"/>
      <c r="XT129" s="14"/>
      <c r="XU129" s="14"/>
      <c r="XV129" s="14"/>
      <c r="XW129" s="14"/>
      <c r="XX129" s="14"/>
      <c r="XY129" s="14"/>
      <c r="XZ129" s="14"/>
      <c r="YA129" s="14"/>
      <c r="YB129" s="14"/>
      <c r="YC129" s="14"/>
      <c r="YD129" s="14"/>
      <c r="YE129" s="14"/>
      <c r="YF129" s="14"/>
      <c r="YG129" s="14"/>
      <c r="YH129" s="14"/>
      <c r="YI129" s="14"/>
      <c r="YJ129" s="14"/>
      <c r="YK129" s="14"/>
      <c r="YL129" s="14"/>
      <c r="YM129" s="14"/>
      <c r="YN129" s="14"/>
      <c r="YO129" s="14"/>
      <c r="YP129" s="14"/>
      <c r="YQ129" s="14"/>
      <c r="YR129" s="14"/>
      <c r="YS129" s="14"/>
      <c r="YT129" s="14"/>
      <c r="YU129" s="14"/>
      <c r="YV129" s="14"/>
      <c r="YW129" s="14"/>
      <c r="YX129" s="14"/>
      <c r="YY129" s="14"/>
      <c r="YZ129" s="14"/>
      <c r="ZA129" s="14"/>
      <c r="ZB129" s="14"/>
      <c r="ZC129" s="14"/>
      <c r="ZD129" s="14"/>
      <c r="ZE129" s="14"/>
      <c r="ZF129" s="14"/>
      <c r="ZG129" s="14"/>
      <c r="ZH129" s="14"/>
      <c r="ZI129" s="14"/>
      <c r="ZJ129" s="14"/>
      <c r="ZK129" s="14"/>
      <c r="ZL129" s="14"/>
      <c r="ZM129" s="14"/>
      <c r="ZN129" s="14"/>
      <c r="ZO129" s="14"/>
      <c r="ZP129" s="14"/>
      <c r="ZQ129" s="14"/>
      <c r="ZR129" s="14"/>
      <c r="ZS129" s="14"/>
      <c r="ZT129" s="14"/>
      <c r="ZU129" s="14"/>
      <c r="ZV129" s="14"/>
      <c r="ZW129" s="14"/>
      <c r="ZX129" s="14"/>
      <c r="ZY129" s="14"/>
      <c r="ZZ129" s="14"/>
      <c r="AAA129" s="14"/>
      <c r="AAB129" s="14"/>
      <c r="AAC129" s="14"/>
      <c r="AAD129" s="14"/>
      <c r="AAE129" s="14"/>
      <c r="AAF129" s="14"/>
      <c r="AAG129" s="14"/>
      <c r="AAH129" s="14"/>
      <c r="AAI129" s="14"/>
      <c r="AAJ129" s="14"/>
      <c r="AAK129" s="14"/>
      <c r="AAL129" s="14"/>
      <c r="AAM129" s="14"/>
      <c r="AAN129" s="14"/>
      <c r="AAO129" s="14"/>
      <c r="AAP129" s="14"/>
      <c r="AAQ129" s="14"/>
      <c r="AAR129" s="14"/>
      <c r="AAS129" s="14"/>
      <c r="AAT129" s="14"/>
      <c r="AAU129" s="14"/>
      <c r="AAV129" s="14"/>
      <c r="AAW129" s="14"/>
      <c r="AAX129" s="14"/>
      <c r="AAY129" s="14"/>
      <c r="AAZ129" s="14"/>
      <c r="ABA129" s="14"/>
      <c r="ABB129" s="14"/>
      <c r="ABC129" s="14"/>
      <c r="ABD129" s="14"/>
      <c r="ABE129" s="14"/>
      <c r="ABF129" s="14"/>
      <c r="ABG129" s="14"/>
      <c r="ABH129" s="14"/>
      <c r="ABI129" s="14"/>
      <c r="ABJ129" s="14"/>
      <c r="ABK129" s="14"/>
      <c r="ABL129" s="14"/>
      <c r="ABM129" s="14"/>
      <c r="ABN129" s="14"/>
      <c r="ABO129" s="14"/>
      <c r="ABP129" s="14"/>
      <c r="ABQ129" s="14"/>
      <c r="ABR129" s="14"/>
      <c r="ABS129" s="14"/>
      <c r="ABT129" s="14"/>
      <c r="ABU129" s="14"/>
      <c r="ABV129" s="14"/>
      <c r="ABW129" s="14"/>
      <c r="ABX129" s="14"/>
      <c r="ABY129" s="14"/>
      <c r="ABZ129" s="14"/>
      <c r="ACA129" s="14"/>
      <c r="ACB129" s="14"/>
      <c r="ACC129" s="14"/>
      <c r="ACD129" s="14"/>
      <c r="ACE129" s="14"/>
      <c r="ACF129" s="14"/>
      <c r="ACG129" s="14"/>
      <c r="ACH129" s="14"/>
      <c r="ACI129" s="14"/>
      <c r="ACJ129" s="14"/>
      <c r="ACK129" s="14"/>
      <c r="ACL129" s="14"/>
      <c r="ACM129" s="14"/>
      <c r="ACN129" s="14"/>
      <c r="ACO129" s="14"/>
      <c r="ACP129" s="14"/>
      <c r="ACQ129" s="14"/>
      <c r="ACR129" s="14"/>
      <c r="ACS129" s="14"/>
      <c r="ACT129" s="14"/>
      <c r="ACU129" s="14"/>
      <c r="ACV129" s="14"/>
      <c r="ACW129" s="14"/>
      <c r="ACX129" s="14"/>
      <c r="ACY129" s="14"/>
      <c r="ACZ129" s="14"/>
      <c r="ADA129" s="14"/>
      <c r="ADB129" s="14"/>
      <c r="ADC129" s="14"/>
      <c r="ADD129" s="14"/>
      <c r="ADE129" s="14"/>
      <c r="ADF129" s="14"/>
      <c r="ADG129" s="14"/>
      <c r="ADH129" s="14"/>
      <c r="ADI129" s="14"/>
      <c r="ADJ129" s="14"/>
      <c r="ADK129" s="14"/>
      <c r="ADL129" s="14"/>
      <c r="ADM129" s="14"/>
      <c r="ADN129" s="14"/>
      <c r="ADO129" s="14"/>
      <c r="ADP129" s="14"/>
      <c r="ADQ129" s="14"/>
      <c r="ADR129" s="14"/>
      <c r="ADS129" s="14"/>
      <c r="ADT129" s="14"/>
      <c r="ADU129" s="14"/>
      <c r="ADV129" s="14"/>
      <c r="ADW129" s="14"/>
      <c r="ADX129" s="14"/>
      <c r="ADY129" s="14"/>
      <c r="ADZ129" s="14"/>
      <c r="AEA129" s="14"/>
      <c r="AEB129" s="14"/>
      <c r="AEC129" s="14"/>
      <c r="AED129" s="14"/>
      <c r="AEE129" s="14"/>
      <c r="AEF129" s="14"/>
      <c r="AEG129" s="14"/>
      <c r="AEH129" s="14"/>
      <c r="AEI129" s="14"/>
      <c r="AEJ129" s="14"/>
      <c r="AEK129" s="14"/>
      <c r="AEL129" s="14"/>
      <c r="AEM129" s="14"/>
      <c r="AEN129" s="14"/>
      <c r="AEO129" s="14"/>
      <c r="AEP129" s="14"/>
      <c r="AEQ129" s="14"/>
      <c r="AER129" s="14"/>
      <c r="AES129" s="14"/>
      <c r="AET129" s="14"/>
      <c r="AEU129" s="14"/>
      <c r="AEV129" s="14"/>
      <c r="AEW129" s="14"/>
      <c r="AEX129" s="14"/>
      <c r="AEY129" s="14"/>
      <c r="AEZ129" s="14"/>
      <c r="AFA129" s="14"/>
      <c r="AFB129" s="14"/>
      <c r="AFC129" s="14"/>
      <c r="AFD129" s="14"/>
      <c r="AFE129" s="14"/>
      <c r="AFF129" s="14"/>
      <c r="AFG129" s="14"/>
      <c r="AFH129" s="14"/>
      <c r="AFI129" s="14"/>
      <c r="AFJ129" s="14"/>
      <c r="AFK129" s="14"/>
      <c r="AFL129" s="14"/>
      <c r="AFM129" s="14"/>
      <c r="AFN129" s="14"/>
      <c r="AFO129" s="14"/>
      <c r="AFP129" s="14"/>
      <c r="AFQ129" s="14"/>
      <c r="AFR129" s="14"/>
      <c r="AFS129" s="14"/>
      <c r="AFT129" s="14"/>
      <c r="AFU129" s="14"/>
      <c r="AFV129" s="14"/>
      <c r="AFW129" s="14"/>
      <c r="AFX129" s="14"/>
      <c r="AFY129" s="14"/>
      <c r="AFZ129" s="14"/>
      <c r="AGA129" s="14"/>
      <c r="AGB129" s="14"/>
      <c r="AGC129" s="14"/>
      <c r="AGD129" s="14"/>
      <c r="AGE129" s="14"/>
      <c r="AGF129" s="14"/>
      <c r="AGG129" s="14"/>
      <c r="AGH129" s="14"/>
      <c r="AGI129" s="14"/>
      <c r="AGJ129" s="14"/>
      <c r="AGK129" s="14"/>
      <c r="AGL129" s="14"/>
      <c r="AGM129" s="14"/>
      <c r="AGN129" s="14"/>
      <c r="AGO129" s="14"/>
      <c r="AGP129" s="14"/>
      <c r="AGQ129" s="14"/>
      <c r="AGR129" s="14"/>
      <c r="AGS129" s="14"/>
      <c r="AGT129" s="14"/>
      <c r="AGU129" s="14"/>
      <c r="AGV129" s="14"/>
      <c r="AGW129" s="14"/>
      <c r="AGX129" s="14"/>
      <c r="AGY129" s="14"/>
      <c r="AGZ129" s="14"/>
      <c r="AHA129" s="14"/>
      <c r="AHB129" s="14"/>
      <c r="AHC129" s="14"/>
      <c r="AHD129" s="14"/>
      <c r="AHE129" s="14"/>
      <c r="AHF129" s="14"/>
      <c r="AHG129" s="14"/>
      <c r="AHH129" s="14"/>
      <c r="AHI129" s="14"/>
      <c r="AHJ129" s="14"/>
      <c r="AHK129" s="14"/>
      <c r="AHL129" s="14"/>
      <c r="AHM129" s="14"/>
      <c r="AHN129" s="14"/>
      <c r="AHO129" s="14"/>
      <c r="AHP129" s="14"/>
      <c r="AHQ129" s="14"/>
      <c r="AHR129" s="14"/>
      <c r="AHS129" s="14"/>
      <c r="AHT129" s="14"/>
      <c r="AHU129" s="14"/>
      <c r="AHV129" s="14"/>
      <c r="AHW129" s="14"/>
      <c r="AHX129" s="14"/>
      <c r="AHY129" s="14"/>
      <c r="AHZ129" s="14"/>
      <c r="AIA129" s="14"/>
      <c r="AIB129" s="14"/>
      <c r="AIC129" s="14"/>
      <c r="AID129" s="14"/>
      <c r="AIE129" s="14"/>
      <c r="AIF129" s="14"/>
      <c r="AIG129" s="14"/>
      <c r="AIH129" s="14"/>
      <c r="AII129" s="14"/>
      <c r="AIJ129" s="14"/>
      <c r="AIK129" s="14"/>
      <c r="AIL129" s="14"/>
      <c r="AIM129" s="14"/>
      <c r="AIN129" s="14"/>
      <c r="AIO129" s="14"/>
      <c r="AIP129" s="14"/>
      <c r="AIQ129" s="14"/>
      <c r="AIR129" s="14"/>
      <c r="AIS129" s="14"/>
      <c r="AIT129" s="14"/>
      <c r="AIU129" s="14"/>
      <c r="AIV129" s="14"/>
      <c r="AIW129" s="14"/>
      <c r="AIX129" s="14"/>
      <c r="AIY129" s="14"/>
      <c r="AIZ129" s="14"/>
      <c r="AJA129" s="14"/>
      <c r="AJB129" s="14"/>
      <c r="AJC129" s="14"/>
      <c r="AJD129" s="14"/>
      <c r="AJE129" s="14"/>
      <c r="AJF129" s="14"/>
      <c r="AJG129" s="14"/>
      <c r="AJH129" s="14"/>
      <c r="AJI129" s="14"/>
      <c r="AJJ129" s="14"/>
      <c r="AJK129" s="14"/>
      <c r="AJL129" s="14"/>
      <c r="AJM129" s="14"/>
      <c r="AJN129" s="14"/>
      <c r="AJO129" s="14"/>
      <c r="AJP129" s="14"/>
      <c r="AJQ129" s="14"/>
      <c r="AJR129" s="14"/>
      <c r="AJS129" s="14"/>
      <c r="AJT129" s="14"/>
      <c r="AJU129" s="14"/>
      <c r="AJV129" s="14"/>
      <c r="AJW129" s="14"/>
      <c r="AJX129" s="14"/>
      <c r="AJY129" s="14"/>
      <c r="AJZ129" s="14"/>
      <c r="AKA129" s="14"/>
      <c r="AKB129" s="14"/>
      <c r="AKC129" s="14"/>
      <c r="AKD129" s="14"/>
      <c r="AKE129" s="14"/>
      <c r="AKF129" s="14"/>
      <c r="AKG129" s="14"/>
      <c r="AKH129" s="14"/>
      <c r="AKI129" s="14"/>
      <c r="AKJ129" s="14"/>
      <c r="AKK129" s="14"/>
      <c r="AKL129" s="14"/>
      <c r="AKM129" s="14"/>
      <c r="AKN129" s="14"/>
      <c r="AKO129" s="14"/>
      <c r="AKP129" s="14"/>
      <c r="AKQ129" s="14"/>
      <c r="AKR129" s="14"/>
      <c r="AKS129" s="14"/>
      <c r="AKT129" s="14"/>
      <c r="AKU129" s="14"/>
      <c r="AKV129" s="14"/>
      <c r="AKW129" s="14"/>
      <c r="AKX129" s="14"/>
      <c r="AKY129" s="14"/>
      <c r="AKZ129" s="14"/>
      <c r="ALA129" s="14"/>
      <c r="ALB129" s="14"/>
      <c r="ALC129" s="14"/>
      <c r="ALD129" s="14"/>
      <c r="ALE129" s="14"/>
      <c r="ALF129" s="14"/>
      <c r="ALG129" s="14"/>
      <c r="ALH129" s="14"/>
      <c r="ALI129" s="14"/>
      <c r="ALJ129" s="14"/>
      <c r="ALK129" s="14"/>
      <c r="ALL129" s="14"/>
      <c r="ALM129" s="14"/>
      <c r="ALN129" s="14"/>
      <c r="ALO129" s="14"/>
      <c r="ALP129" s="14"/>
      <c r="ALQ129" s="14"/>
      <c r="ALR129" s="14"/>
      <c r="ALS129" s="14"/>
      <c r="ALT129" s="14"/>
      <c r="ALU129" s="14"/>
      <c r="ALV129" s="14"/>
      <c r="ALW129" s="14"/>
      <c r="ALX129" s="14"/>
      <c r="ALY129" s="14"/>
      <c r="ALZ129" s="14"/>
      <c r="AMA129" s="14"/>
      <c r="AMB129" s="14"/>
      <c r="AMC129" s="14"/>
      <c r="AMD129" s="53"/>
      <c r="AME129" s="53"/>
      <c r="AMF129" s="53"/>
      <c r="AMG129" s="53"/>
      <c r="AMH129" s="53"/>
      <c r="AMI129" s="53"/>
      <c r="AMJ129" s="53"/>
      <c r="AMK129" s="53"/>
      <c r="AML129" s="53"/>
    </row>
    <row r="130" spans="1:1026" ht="17.100000000000001" customHeight="1">
      <c r="A130" s="1">
        <v>14</v>
      </c>
      <c r="B130" s="20" t="s">
        <v>270</v>
      </c>
      <c r="C130" s="20" t="s">
        <v>30</v>
      </c>
      <c r="D130" s="16" t="s">
        <v>31</v>
      </c>
      <c r="E130" s="16">
        <v>11</v>
      </c>
      <c r="F130" s="18" t="s">
        <v>261</v>
      </c>
      <c r="G130" s="19">
        <v>3</v>
      </c>
      <c r="H130" s="61">
        <v>3</v>
      </c>
      <c r="I130" s="60"/>
      <c r="J130" s="61">
        <f t="shared" ref="J130:J153" si="4">S130+AC130</f>
        <v>426</v>
      </c>
      <c r="K130" s="20" t="s">
        <v>271</v>
      </c>
      <c r="L130" s="21" t="s">
        <v>271</v>
      </c>
      <c r="M130" s="17">
        <v>98</v>
      </c>
      <c r="N130" s="49">
        <v>100</v>
      </c>
      <c r="O130" s="17">
        <v>0</v>
      </c>
      <c r="P130" s="17">
        <v>30</v>
      </c>
      <c r="Q130" s="17">
        <v>21</v>
      </c>
      <c r="R130" s="17">
        <v>1</v>
      </c>
      <c r="S130" s="17">
        <v>249</v>
      </c>
      <c r="T130" s="22" t="s">
        <v>271</v>
      </c>
      <c r="U130" s="23" t="s">
        <v>272</v>
      </c>
      <c r="V130" s="46" t="s">
        <v>271</v>
      </c>
      <c r="W130" s="44">
        <v>100</v>
      </c>
      <c r="X130" s="46">
        <v>57</v>
      </c>
      <c r="Y130" s="46">
        <v>0</v>
      </c>
      <c r="Z130" s="46">
        <v>0</v>
      </c>
      <c r="AA130" s="46">
        <v>20</v>
      </c>
      <c r="AB130" s="46">
        <v>1</v>
      </c>
      <c r="AC130" s="46">
        <v>177</v>
      </c>
    </row>
    <row r="131" spans="1:1026" ht="17.100000000000001" customHeight="1">
      <c r="A131" s="14"/>
      <c r="B131" s="21" t="s">
        <v>340</v>
      </c>
      <c r="C131" s="20" t="s">
        <v>30</v>
      </c>
      <c r="D131" s="16" t="s">
        <v>31</v>
      </c>
      <c r="E131" s="17">
        <v>11</v>
      </c>
      <c r="F131" s="18" t="s">
        <v>322</v>
      </c>
      <c r="G131" s="19">
        <v>6</v>
      </c>
      <c r="H131" s="61">
        <v>3</v>
      </c>
      <c r="I131" s="60"/>
      <c r="J131" s="61">
        <f t="shared" si="4"/>
        <v>416</v>
      </c>
      <c r="K131" s="20" t="s">
        <v>341</v>
      </c>
      <c r="L131" s="21" t="s">
        <v>341</v>
      </c>
      <c r="M131" s="49">
        <v>100</v>
      </c>
      <c r="N131" s="49">
        <v>100</v>
      </c>
      <c r="O131" s="17">
        <v>14</v>
      </c>
      <c r="P131" s="17">
        <v>0</v>
      </c>
      <c r="Q131" s="17">
        <v>5</v>
      </c>
      <c r="R131" s="17">
        <v>2</v>
      </c>
      <c r="S131" s="17">
        <v>219</v>
      </c>
      <c r="T131" s="22" t="s">
        <v>341</v>
      </c>
      <c r="U131" s="23" t="s">
        <v>342</v>
      </c>
      <c r="V131" s="46" t="s">
        <v>341</v>
      </c>
      <c r="W131" s="44">
        <v>100</v>
      </c>
      <c r="X131" s="46">
        <v>57</v>
      </c>
      <c r="Y131" s="46">
        <v>40</v>
      </c>
      <c r="Z131" s="46">
        <v>0</v>
      </c>
      <c r="AA131" s="46">
        <v>0</v>
      </c>
      <c r="AB131" s="46">
        <v>1</v>
      </c>
      <c r="AC131" s="46">
        <v>197</v>
      </c>
    </row>
    <row r="132" spans="1:1026" ht="17.100000000000001" customHeight="1">
      <c r="A132" s="14"/>
      <c r="B132" s="21" t="s">
        <v>106</v>
      </c>
      <c r="C132" s="21" t="s">
        <v>24</v>
      </c>
      <c r="D132" s="16" t="s">
        <v>25</v>
      </c>
      <c r="E132" s="17">
        <v>11</v>
      </c>
      <c r="F132" s="18" t="s">
        <v>60</v>
      </c>
      <c r="G132" s="19">
        <v>13</v>
      </c>
      <c r="H132" s="61">
        <v>3</v>
      </c>
      <c r="I132" s="60"/>
      <c r="J132" s="61">
        <f t="shared" si="4"/>
        <v>415</v>
      </c>
      <c r="K132" s="20" t="s">
        <v>107</v>
      </c>
      <c r="L132" s="21" t="s">
        <v>107</v>
      </c>
      <c r="M132" s="17">
        <v>88</v>
      </c>
      <c r="N132" s="49">
        <v>100</v>
      </c>
      <c r="O132" s="17"/>
      <c r="P132" s="17">
        <v>30</v>
      </c>
      <c r="Q132" s="17"/>
      <c r="R132" s="17">
        <v>1</v>
      </c>
      <c r="S132" s="17">
        <v>218</v>
      </c>
      <c r="T132" s="22" t="s">
        <v>107</v>
      </c>
      <c r="U132" s="23" t="s">
        <v>108</v>
      </c>
      <c r="V132" s="46" t="s">
        <v>107</v>
      </c>
      <c r="W132" s="44">
        <v>100</v>
      </c>
      <c r="X132" s="46">
        <v>57</v>
      </c>
      <c r="Y132" s="46">
        <v>40</v>
      </c>
      <c r="Z132" s="46"/>
      <c r="AA132" s="46">
        <v>0</v>
      </c>
      <c r="AB132" s="46">
        <v>1</v>
      </c>
      <c r="AC132" s="46">
        <v>197</v>
      </c>
    </row>
    <row r="133" spans="1:1026" ht="17.100000000000001" customHeight="1">
      <c r="A133" s="14"/>
      <c r="B133" s="25" t="s">
        <v>57</v>
      </c>
      <c r="C133" s="20" t="s">
        <v>48</v>
      </c>
      <c r="D133" s="16" t="s">
        <v>25</v>
      </c>
      <c r="E133" s="27">
        <v>11</v>
      </c>
      <c r="F133" s="18" t="s">
        <v>26</v>
      </c>
      <c r="G133" s="19">
        <v>9</v>
      </c>
      <c r="H133" s="61">
        <v>3</v>
      </c>
      <c r="I133" s="60"/>
      <c r="J133" s="61">
        <f t="shared" si="4"/>
        <v>405</v>
      </c>
      <c r="K133" s="20" t="s">
        <v>58</v>
      </c>
      <c r="L133" s="21" t="s">
        <v>58</v>
      </c>
      <c r="M133" s="49">
        <v>100</v>
      </c>
      <c r="N133" s="49">
        <v>100</v>
      </c>
      <c r="O133" s="17">
        <v>48</v>
      </c>
      <c r="P133" s="17">
        <v>0</v>
      </c>
      <c r="Q133" s="17">
        <v>0</v>
      </c>
      <c r="R133" s="17">
        <v>2</v>
      </c>
      <c r="S133" s="17">
        <v>248</v>
      </c>
      <c r="T133" s="22" t="s">
        <v>58</v>
      </c>
      <c r="U133" s="23" t="s">
        <v>59</v>
      </c>
      <c r="V133" s="46" t="s">
        <v>58</v>
      </c>
      <c r="W133" s="44">
        <v>100</v>
      </c>
      <c r="X133" s="46">
        <v>57</v>
      </c>
      <c r="Y133" s="46">
        <v>0</v>
      </c>
      <c r="Z133" s="46">
        <v>0</v>
      </c>
      <c r="AA133" s="46"/>
      <c r="AB133" s="46">
        <v>1</v>
      </c>
      <c r="AC133" s="46">
        <v>157</v>
      </c>
      <c r="AMD133" s="57"/>
      <c r="AME133" s="53"/>
      <c r="AMF133" s="53"/>
      <c r="AMG133" s="53"/>
      <c r="AMH133" s="53"/>
      <c r="AMI133" s="53"/>
      <c r="AMJ133" s="53"/>
      <c r="AMK133" s="53"/>
      <c r="AML133" s="53"/>
    </row>
    <row r="134" spans="1:1026" ht="17.100000000000001" customHeight="1">
      <c r="A134" s="14"/>
      <c r="B134" s="58" t="s">
        <v>170</v>
      </c>
      <c r="C134" s="20" t="s">
        <v>35</v>
      </c>
      <c r="D134" s="16">
        <v>171</v>
      </c>
      <c r="E134" s="16">
        <v>11</v>
      </c>
      <c r="F134" s="18" t="s">
        <v>147</v>
      </c>
      <c r="G134" s="19">
        <v>7</v>
      </c>
      <c r="H134" s="61">
        <v>3</v>
      </c>
      <c r="I134" s="60"/>
      <c r="J134" s="61">
        <f t="shared" si="4"/>
        <v>387</v>
      </c>
      <c r="K134" s="20" t="s">
        <v>171</v>
      </c>
      <c r="L134" s="21" t="s">
        <v>171</v>
      </c>
      <c r="M134" s="49">
        <v>100</v>
      </c>
      <c r="N134" s="49">
        <v>100</v>
      </c>
      <c r="O134" s="17">
        <v>0</v>
      </c>
      <c r="P134" s="17">
        <v>30</v>
      </c>
      <c r="Q134" s="17"/>
      <c r="R134" s="17">
        <v>2</v>
      </c>
      <c r="S134" s="17">
        <v>230</v>
      </c>
      <c r="T134" s="22" t="s">
        <v>171</v>
      </c>
      <c r="U134" s="23" t="s">
        <v>172</v>
      </c>
      <c r="V134" s="46" t="s">
        <v>171</v>
      </c>
      <c r="W134" s="44">
        <v>100</v>
      </c>
      <c r="X134" s="46">
        <v>57</v>
      </c>
      <c r="Y134" s="46">
        <v>0</v>
      </c>
      <c r="Z134" s="46"/>
      <c r="AA134" s="46">
        <v>0</v>
      </c>
      <c r="AB134" s="46">
        <v>1</v>
      </c>
      <c r="AC134" s="46">
        <v>157</v>
      </c>
    </row>
    <row r="135" spans="1:1026" ht="17.100000000000001" customHeight="1">
      <c r="A135" s="14"/>
      <c r="B135" s="25" t="s">
        <v>211</v>
      </c>
      <c r="C135" s="20" t="s">
        <v>48</v>
      </c>
      <c r="D135" s="26" t="s">
        <v>103</v>
      </c>
      <c r="E135" s="27">
        <v>11</v>
      </c>
      <c r="F135" s="18" t="s">
        <v>212</v>
      </c>
      <c r="G135" s="19">
        <v>0</v>
      </c>
      <c r="H135" s="61"/>
      <c r="I135" s="60"/>
      <c r="J135" s="61">
        <f t="shared" si="4"/>
        <v>355</v>
      </c>
      <c r="K135" s="20" t="s">
        <v>213</v>
      </c>
      <c r="L135" s="21" t="s">
        <v>213</v>
      </c>
      <c r="M135" s="17">
        <v>98</v>
      </c>
      <c r="N135" s="49">
        <v>100</v>
      </c>
      <c r="O135" s="17"/>
      <c r="P135" s="17">
        <v>0</v>
      </c>
      <c r="Q135" s="17"/>
      <c r="R135" s="17">
        <v>1</v>
      </c>
      <c r="S135" s="17">
        <v>198</v>
      </c>
      <c r="T135" s="22" t="s">
        <v>213</v>
      </c>
      <c r="U135" s="23" t="s">
        <v>214</v>
      </c>
      <c r="V135" s="46" t="s">
        <v>213</v>
      </c>
      <c r="W135" s="44">
        <v>100</v>
      </c>
      <c r="X135" s="46">
        <v>57</v>
      </c>
      <c r="Y135" s="46">
        <v>0</v>
      </c>
      <c r="Z135" s="46">
        <v>0</v>
      </c>
      <c r="AA135" s="46">
        <v>0</v>
      </c>
      <c r="AB135" s="46">
        <v>1</v>
      </c>
      <c r="AC135" s="46">
        <v>157</v>
      </c>
    </row>
    <row r="136" spans="1:1026" ht="17.100000000000001" customHeight="1">
      <c r="A136" s="14"/>
      <c r="B136" s="25" t="s">
        <v>354</v>
      </c>
      <c r="C136" s="20" t="s">
        <v>48</v>
      </c>
      <c r="D136" s="26" t="s">
        <v>103</v>
      </c>
      <c r="E136" s="27">
        <v>11</v>
      </c>
      <c r="F136" s="18" t="s">
        <v>322</v>
      </c>
      <c r="G136" s="19">
        <v>11</v>
      </c>
      <c r="H136" s="61"/>
      <c r="I136" s="60"/>
      <c r="J136" s="61">
        <f t="shared" si="4"/>
        <v>348</v>
      </c>
      <c r="K136" s="20" t="s">
        <v>355</v>
      </c>
      <c r="L136" s="21" t="s">
        <v>355</v>
      </c>
      <c r="M136" s="49">
        <v>100</v>
      </c>
      <c r="N136" s="17">
        <v>50</v>
      </c>
      <c r="O136" s="17">
        <v>21</v>
      </c>
      <c r="P136" s="17">
        <v>0</v>
      </c>
      <c r="Q136" s="17"/>
      <c r="R136" s="17">
        <v>1</v>
      </c>
      <c r="S136" s="17">
        <v>171</v>
      </c>
      <c r="T136" s="22" t="s">
        <v>355</v>
      </c>
      <c r="U136" s="23" t="s">
        <v>356</v>
      </c>
      <c r="V136" s="46" t="s">
        <v>355</v>
      </c>
      <c r="W136" s="44">
        <v>100</v>
      </c>
      <c r="X136" s="46">
        <v>57</v>
      </c>
      <c r="Y136" s="46">
        <v>20</v>
      </c>
      <c r="Z136" s="46"/>
      <c r="AA136" s="46">
        <v>0</v>
      </c>
      <c r="AB136" s="46">
        <v>1</v>
      </c>
      <c r="AC136" s="46">
        <v>177</v>
      </c>
    </row>
    <row r="137" spans="1:1026" ht="17.100000000000001" customHeight="1">
      <c r="A137" s="14"/>
      <c r="B137" s="20" t="s">
        <v>294</v>
      </c>
      <c r="C137" s="20" t="s">
        <v>35</v>
      </c>
      <c r="D137" s="16">
        <v>171</v>
      </c>
      <c r="E137" s="16">
        <v>11</v>
      </c>
      <c r="F137" s="18" t="s">
        <v>261</v>
      </c>
      <c r="G137" s="19">
        <v>11</v>
      </c>
      <c r="H137" s="61"/>
      <c r="I137" s="60"/>
      <c r="J137" s="61">
        <f t="shared" si="4"/>
        <v>329</v>
      </c>
      <c r="K137" s="20" t="s">
        <v>295</v>
      </c>
      <c r="L137" s="21" t="s">
        <v>295</v>
      </c>
      <c r="M137" s="49">
        <v>100</v>
      </c>
      <c r="N137" s="49">
        <v>100</v>
      </c>
      <c r="O137" s="17">
        <v>48</v>
      </c>
      <c r="P137" s="17">
        <v>0</v>
      </c>
      <c r="Q137" s="17"/>
      <c r="R137" s="17">
        <v>2</v>
      </c>
      <c r="S137" s="17">
        <v>248</v>
      </c>
      <c r="T137" s="22" t="s">
        <v>295</v>
      </c>
      <c r="U137" s="23" t="s">
        <v>296</v>
      </c>
      <c r="V137" s="46" t="s">
        <v>295</v>
      </c>
      <c r="W137" s="46">
        <v>24</v>
      </c>
      <c r="X137" s="46">
        <v>17</v>
      </c>
      <c r="Y137" s="46">
        <v>40</v>
      </c>
      <c r="Z137" s="46"/>
      <c r="AA137" s="46"/>
      <c r="AB137" s="46">
        <v>0</v>
      </c>
      <c r="AC137" s="46">
        <v>81</v>
      </c>
    </row>
    <row r="138" spans="1:1026" ht="17.100000000000001" customHeight="1">
      <c r="A138" s="14"/>
      <c r="B138" s="21" t="s">
        <v>239</v>
      </c>
      <c r="C138" s="20" t="s">
        <v>30</v>
      </c>
      <c r="D138" s="16" t="s">
        <v>31</v>
      </c>
      <c r="E138" s="17">
        <v>11</v>
      </c>
      <c r="F138" s="18" t="s">
        <v>212</v>
      </c>
      <c r="G138" s="19">
        <v>9</v>
      </c>
      <c r="H138" s="61"/>
      <c r="I138" s="60"/>
      <c r="J138" s="61">
        <f t="shared" si="4"/>
        <v>312</v>
      </c>
      <c r="K138" s="20" t="s">
        <v>240</v>
      </c>
      <c r="L138" s="21" t="s">
        <v>240</v>
      </c>
      <c r="M138" s="49">
        <v>100</v>
      </c>
      <c r="N138" s="17">
        <v>50</v>
      </c>
      <c r="O138" s="17">
        <v>0</v>
      </c>
      <c r="P138" s="17"/>
      <c r="Q138" s="17">
        <v>5</v>
      </c>
      <c r="R138" s="17">
        <v>1</v>
      </c>
      <c r="S138" s="17">
        <v>155</v>
      </c>
      <c r="T138" s="22" t="s">
        <v>240</v>
      </c>
      <c r="U138" s="23" t="s">
        <v>241</v>
      </c>
      <c r="V138" s="46" t="s">
        <v>240</v>
      </c>
      <c r="W138" s="44">
        <v>100</v>
      </c>
      <c r="X138" s="46">
        <v>57</v>
      </c>
      <c r="Y138" s="46">
        <v>0</v>
      </c>
      <c r="Z138" s="46">
        <v>0</v>
      </c>
      <c r="AA138" s="46">
        <v>0</v>
      </c>
      <c r="AB138" s="46">
        <v>1</v>
      </c>
      <c r="AC138" s="46">
        <v>157</v>
      </c>
    </row>
    <row r="139" spans="1:1026" ht="17.100000000000001" customHeight="1">
      <c r="A139" s="14"/>
      <c r="B139" s="25" t="s">
        <v>458</v>
      </c>
      <c r="C139" s="20" t="s">
        <v>48</v>
      </c>
      <c r="D139" s="26" t="s">
        <v>103</v>
      </c>
      <c r="E139" s="27">
        <v>11</v>
      </c>
      <c r="F139" s="18" t="s">
        <v>413</v>
      </c>
      <c r="G139" s="19">
        <v>16</v>
      </c>
      <c r="H139" s="61"/>
      <c r="I139" s="60"/>
      <c r="J139" s="61">
        <f t="shared" si="4"/>
        <v>311</v>
      </c>
      <c r="K139" s="20" t="s">
        <v>459</v>
      </c>
      <c r="L139" s="21" t="s">
        <v>459</v>
      </c>
      <c r="M139" s="17">
        <v>94</v>
      </c>
      <c r="N139" s="17">
        <v>30</v>
      </c>
      <c r="O139" s="17">
        <v>0</v>
      </c>
      <c r="P139" s="17">
        <v>30</v>
      </c>
      <c r="Q139" s="17"/>
      <c r="R139" s="17">
        <v>0</v>
      </c>
      <c r="S139" s="17">
        <v>154</v>
      </c>
      <c r="T139" s="22" t="s">
        <v>459</v>
      </c>
      <c r="U139" s="23" t="s">
        <v>460</v>
      </c>
      <c r="V139" s="46" t="s">
        <v>459</v>
      </c>
      <c r="W139" s="44">
        <v>100</v>
      </c>
      <c r="X139" s="46">
        <v>57</v>
      </c>
      <c r="Y139" s="46"/>
      <c r="Z139" s="46"/>
      <c r="AA139" s="46"/>
      <c r="AB139" s="46">
        <v>1</v>
      </c>
      <c r="AC139" s="46">
        <v>157</v>
      </c>
    </row>
    <row r="140" spans="1:1026" ht="17.100000000000001" customHeight="1">
      <c r="A140" s="1">
        <v>36</v>
      </c>
      <c r="B140" s="20" t="s">
        <v>364</v>
      </c>
      <c r="C140" s="20" t="s">
        <v>285</v>
      </c>
      <c r="D140" s="16">
        <v>112</v>
      </c>
      <c r="E140" s="16">
        <v>11</v>
      </c>
      <c r="F140" s="18" t="s">
        <v>358</v>
      </c>
      <c r="G140" s="19">
        <v>4</v>
      </c>
      <c r="H140" s="61"/>
      <c r="I140" s="60"/>
      <c r="J140" s="61">
        <f t="shared" si="4"/>
        <v>307</v>
      </c>
      <c r="K140" s="20" t="s">
        <v>365</v>
      </c>
      <c r="L140" s="21" t="s">
        <v>365</v>
      </c>
      <c r="M140" s="49">
        <v>100</v>
      </c>
      <c r="N140" s="17">
        <v>50</v>
      </c>
      <c r="O140" s="17"/>
      <c r="P140" s="17"/>
      <c r="Q140" s="17"/>
      <c r="R140" s="17">
        <v>1</v>
      </c>
      <c r="S140" s="17">
        <v>150</v>
      </c>
      <c r="T140" s="22" t="s">
        <v>365</v>
      </c>
      <c r="U140" s="23" t="s">
        <v>366</v>
      </c>
      <c r="V140" s="46" t="s">
        <v>365</v>
      </c>
      <c r="W140" s="44">
        <v>100</v>
      </c>
      <c r="X140" s="46">
        <v>57</v>
      </c>
      <c r="Y140" s="46">
        <v>0</v>
      </c>
      <c r="Z140" s="46"/>
      <c r="AA140" s="46"/>
      <c r="AB140" s="46">
        <v>1</v>
      </c>
      <c r="AC140" s="46">
        <v>157</v>
      </c>
    </row>
    <row r="141" spans="1:1026" ht="17.100000000000001" customHeight="1">
      <c r="A141" s="14"/>
      <c r="B141" s="20" t="s">
        <v>412</v>
      </c>
      <c r="C141" s="20" t="s">
        <v>285</v>
      </c>
      <c r="D141" s="16">
        <v>269</v>
      </c>
      <c r="E141" s="16">
        <v>11</v>
      </c>
      <c r="F141" s="18" t="s">
        <v>413</v>
      </c>
      <c r="G141" s="19">
        <v>1</v>
      </c>
      <c r="H141" s="61"/>
      <c r="I141" s="60"/>
      <c r="J141" s="61">
        <f t="shared" si="4"/>
        <v>307</v>
      </c>
      <c r="K141" s="20" t="s">
        <v>414</v>
      </c>
      <c r="L141" s="21" t="s">
        <v>414</v>
      </c>
      <c r="M141" s="49">
        <v>100</v>
      </c>
      <c r="N141" s="17">
        <v>50</v>
      </c>
      <c r="O141" s="17">
        <v>0</v>
      </c>
      <c r="P141" s="17"/>
      <c r="Q141" s="17"/>
      <c r="R141" s="17">
        <v>1</v>
      </c>
      <c r="S141" s="17">
        <v>150</v>
      </c>
      <c r="T141" s="22" t="s">
        <v>414</v>
      </c>
      <c r="U141" s="23" t="s">
        <v>415</v>
      </c>
      <c r="V141" s="46" t="s">
        <v>414</v>
      </c>
      <c r="W141" s="44">
        <v>100</v>
      </c>
      <c r="X141" s="46">
        <v>57</v>
      </c>
      <c r="Y141" s="46">
        <v>0</v>
      </c>
      <c r="Z141" s="46"/>
      <c r="AA141" s="46"/>
      <c r="AB141" s="46">
        <v>1</v>
      </c>
      <c r="AC141" s="46">
        <v>157</v>
      </c>
    </row>
    <row r="142" spans="1:1026" ht="17.100000000000001" customHeight="1">
      <c r="A142" s="14"/>
      <c r="B142" s="25" t="s">
        <v>349</v>
      </c>
      <c r="C142" s="20" t="s">
        <v>48</v>
      </c>
      <c r="D142" s="26">
        <v>71</v>
      </c>
      <c r="E142" s="27">
        <v>11</v>
      </c>
      <c r="F142" s="18" t="s">
        <v>322</v>
      </c>
      <c r="G142" s="19">
        <v>9</v>
      </c>
      <c r="H142" s="61"/>
      <c r="I142" s="60"/>
      <c r="J142" s="61">
        <f t="shared" si="4"/>
        <v>286</v>
      </c>
      <c r="K142" s="20" t="s">
        <v>350</v>
      </c>
      <c r="L142" s="21" t="s">
        <v>350</v>
      </c>
      <c r="M142" s="49">
        <v>100</v>
      </c>
      <c r="N142" s="17">
        <v>20</v>
      </c>
      <c r="O142" s="17">
        <v>0</v>
      </c>
      <c r="P142" s="17">
        <v>0</v>
      </c>
      <c r="Q142" s="17"/>
      <c r="R142" s="17">
        <v>1</v>
      </c>
      <c r="S142" s="17">
        <v>120</v>
      </c>
      <c r="T142" s="22" t="s">
        <v>350</v>
      </c>
      <c r="U142" s="23" t="s">
        <v>351</v>
      </c>
      <c r="V142" s="46" t="s">
        <v>350</v>
      </c>
      <c r="W142" s="44">
        <v>100</v>
      </c>
      <c r="X142" s="46">
        <v>57</v>
      </c>
      <c r="Y142" s="46">
        <v>0</v>
      </c>
      <c r="Z142" s="46"/>
      <c r="AA142" s="46">
        <v>9</v>
      </c>
      <c r="AB142" s="46">
        <v>1</v>
      </c>
      <c r="AC142" s="46">
        <v>166</v>
      </c>
      <c r="AMD142" s="57"/>
      <c r="AME142" s="52"/>
      <c r="AMF142" s="52"/>
      <c r="AMG142" s="52"/>
      <c r="AMH142" s="52"/>
      <c r="AMI142" s="52"/>
      <c r="AMJ142" s="52"/>
      <c r="AMK142" s="52"/>
      <c r="AML142" s="52"/>
    </row>
    <row r="143" spans="1:1026" ht="17.100000000000001" customHeight="1">
      <c r="A143" s="14"/>
      <c r="B143" s="21" t="s">
        <v>215</v>
      </c>
      <c r="C143" s="20" t="s">
        <v>30</v>
      </c>
      <c r="D143" s="16">
        <v>315</v>
      </c>
      <c r="E143" s="17">
        <v>11</v>
      </c>
      <c r="F143" s="18" t="s">
        <v>212</v>
      </c>
      <c r="G143" s="19">
        <v>1</v>
      </c>
      <c r="H143" s="61"/>
      <c r="I143" s="60"/>
      <c r="J143" s="61">
        <f t="shared" si="4"/>
        <v>274</v>
      </c>
      <c r="K143" s="20" t="s">
        <v>216</v>
      </c>
      <c r="L143" s="21" t="s">
        <v>216</v>
      </c>
      <c r="M143" s="49">
        <v>100</v>
      </c>
      <c r="N143" s="17">
        <v>20</v>
      </c>
      <c r="O143" s="17">
        <v>13</v>
      </c>
      <c r="P143" s="17">
        <v>30</v>
      </c>
      <c r="Q143" s="17">
        <v>14</v>
      </c>
      <c r="R143" s="17">
        <v>1</v>
      </c>
      <c r="S143" s="17">
        <v>177</v>
      </c>
      <c r="T143" s="22" t="s">
        <v>216</v>
      </c>
      <c r="U143" s="23" t="s">
        <v>217</v>
      </c>
      <c r="V143" s="46" t="s">
        <v>216</v>
      </c>
      <c r="W143" s="46">
        <v>20</v>
      </c>
      <c r="X143" s="46">
        <v>57</v>
      </c>
      <c r="Y143" s="46">
        <v>20</v>
      </c>
      <c r="Z143" s="46">
        <v>0</v>
      </c>
      <c r="AA143" s="46">
        <v>0</v>
      </c>
      <c r="AB143" s="46">
        <v>0</v>
      </c>
      <c r="AC143" s="46">
        <v>97</v>
      </c>
    </row>
    <row r="144" spans="1:1026" ht="17.100000000000001" customHeight="1">
      <c r="A144" s="1">
        <v>26</v>
      </c>
      <c r="B144" s="20" t="s">
        <v>443</v>
      </c>
      <c r="C144" s="20" t="s">
        <v>48</v>
      </c>
      <c r="D144" s="16" t="s">
        <v>25</v>
      </c>
      <c r="E144" s="16">
        <v>11</v>
      </c>
      <c r="F144" s="18" t="s">
        <v>413</v>
      </c>
      <c r="G144" s="19">
        <v>11</v>
      </c>
      <c r="H144" s="61"/>
      <c r="I144" s="60"/>
      <c r="J144" s="61">
        <f t="shared" si="4"/>
        <v>257</v>
      </c>
      <c r="K144" s="20" t="s">
        <v>444</v>
      </c>
      <c r="L144" s="21" t="s">
        <v>444</v>
      </c>
      <c r="M144" s="49">
        <v>100</v>
      </c>
      <c r="N144" s="17">
        <v>0</v>
      </c>
      <c r="O144" s="17">
        <v>0</v>
      </c>
      <c r="P144" s="17">
        <v>0</v>
      </c>
      <c r="Q144" s="17"/>
      <c r="R144" s="17">
        <v>1</v>
      </c>
      <c r="S144" s="17">
        <v>100</v>
      </c>
      <c r="T144" s="22" t="s">
        <v>444</v>
      </c>
      <c r="U144" s="23" t="s">
        <v>445</v>
      </c>
      <c r="V144" s="46" t="s">
        <v>444</v>
      </c>
      <c r="W144" s="44">
        <v>100</v>
      </c>
      <c r="X144" s="46">
        <v>57</v>
      </c>
      <c r="Y144" s="46"/>
      <c r="Z144" s="46"/>
      <c r="AA144" s="46"/>
      <c r="AB144" s="46">
        <v>1</v>
      </c>
      <c r="AC144" s="46">
        <v>157</v>
      </c>
    </row>
    <row r="145" spans="1:1026" ht="17.100000000000001" customHeight="1">
      <c r="A145" s="1">
        <v>31</v>
      </c>
      <c r="B145" s="20" t="s">
        <v>236</v>
      </c>
      <c r="C145" s="20" t="s">
        <v>35</v>
      </c>
      <c r="D145" s="16">
        <v>171</v>
      </c>
      <c r="E145" s="16">
        <v>11</v>
      </c>
      <c r="F145" s="18" t="s">
        <v>212</v>
      </c>
      <c r="G145" s="19">
        <v>8</v>
      </c>
      <c r="H145" s="61"/>
      <c r="I145" s="60"/>
      <c r="J145" s="61">
        <f t="shared" si="4"/>
        <v>220</v>
      </c>
      <c r="K145" s="20" t="s">
        <v>237</v>
      </c>
      <c r="L145" s="21" t="s">
        <v>237</v>
      </c>
      <c r="M145" s="49">
        <v>100</v>
      </c>
      <c r="N145" s="17">
        <v>20</v>
      </c>
      <c r="O145" s="17">
        <v>0</v>
      </c>
      <c r="P145" s="17"/>
      <c r="Q145" s="17"/>
      <c r="R145" s="17">
        <v>1</v>
      </c>
      <c r="S145" s="17">
        <v>120</v>
      </c>
      <c r="T145" s="22" t="s">
        <v>237</v>
      </c>
      <c r="U145" s="23" t="s">
        <v>238</v>
      </c>
      <c r="V145" s="46" t="s">
        <v>237</v>
      </c>
      <c r="W145" s="44">
        <v>100</v>
      </c>
      <c r="X145" s="46">
        <v>0</v>
      </c>
      <c r="Y145" s="46">
        <v>0</v>
      </c>
      <c r="Z145" s="46"/>
      <c r="AA145" s="46"/>
      <c r="AB145" s="46">
        <v>1</v>
      </c>
      <c r="AC145" s="46">
        <v>100</v>
      </c>
    </row>
    <row r="146" spans="1:1026" ht="17.100000000000001" customHeight="1">
      <c r="A146" s="14"/>
      <c r="B146" s="25" t="s">
        <v>173</v>
      </c>
      <c r="C146" s="20" t="s">
        <v>48</v>
      </c>
      <c r="D146" s="26" t="s">
        <v>103</v>
      </c>
      <c r="E146" s="27">
        <v>11</v>
      </c>
      <c r="F146" s="18" t="s">
        <v>147</v>
      </c>
      <c r="G146" s="19">
        <v>8</v>
      </c>
      <c r="H146" s="61"/>
      <c r="I146" s="60"/>
      <c r="J146" s="61">
        <f t="shared" si="4"/>
        <v>200</v>
      </c>
      <c r="K146" s="20" t="s">
        <v>174</v>
      </c>
      <c r="L146" s="21" t="s">
        <v>174</v>
      </c>
      <c r="M146" s="49">
        <v>100</v>
      </c>
      <c r="N146" s="49">
        <v>100</v>
      </c>
      <c r="O146" s="17"/>
      <c r="P146" s="17">
        <v>0</v>
      </c>
      <c r="Q146" s="17"/>
      <c r="R146" s="17">
        <v>2</v>
      </c>
      <c r="S146" s="17">
        <v>200</v>
      </c>
      <c r="T146" s="22" t="s">
        <v>174</v>
      </c>
      <c r="U146" s="23" t="s">
        <v>175</v>
      </c>
      <c r="V146" s="46" t="s">
        <v>174</v>
      </c>
      <c r="W146" s="46"/>
      <c r="X146" s="46"/>
      <c r="Y146" s="46"/>
      <c r="Z146" s="46"/>
      <c r="AA146" s="46"/>
      <c r="AB146" s="46">
        <v>0</v>
      </c>
      <c r="AC146" s="46">
        <v>0</v>
      </c>
    </row>
    <row r="147" spans="1:1026" ht="17.100000000000001" customHeight="1">
      <c r="A147" s="14"/>
      <c r="B147" s="28" t="s">
        <v>437</v>
      </c>
      <c r="C147" s="20" t="s">
        <v>86</v>
      </c>
      <c r="D147" s="16" t="s">
        <v>87</v>
      </c>
      <c r="E147" s="26">
        <v>11</v>
      </c>
      <c r="F147" s="18" t="s">
        <v>413</v>
      </c>
      <c r="G147" s="19">
        <v>9</v>
      </c>
      <c r="H147" s="61"/>
      <c r="I147" s="60"/>
      <c r="J147" s="61">
        <f t="shared" si="4"/>
        <v>200</v>
      </c>
      <c r="K147" s="20" t="s">
        <v>438</v>
      </c>
      <c r="L147" s="21" t="s">
        <v>438</v>
      </c>
      <c r="M147" s="49">
        <v>100</v>
      </c>
      <c r="N147" s="49">
        <v>100</v>
      </c>
      <c r="O147" s="17">
        <v>0</v>
      </c>
      <c r="P147" s="17"/>
      <c r="Q147" s="17"/>
      <c r="R147" s="17">
        <v>2</v>
      </c>
      <c r="S147" s="17">
        <v>200</v>
      </c>
      <c r="T147" s="22" t="s">
        <v>438</v>
      </c>
      <c r="U147" s="23" t="s">
        <v>439</v>
      </c>
      <c r="V147" s="46" t="s">
        <v>438</v>
      </c>
      <c r="W147" s="46"/>
      <c r="X147" s="46"/>
      <c r="Y147" s="46"/>
      <c r="Z147" s="46"/>
      <c r="AA147" s="46"/>
      <c r="AB147" s="46">
        <v>0</v>
      </c>
      <c r="AC147" s="46">
        <v>0</v>
      </c>
    </row>
    <row r="148" spans="1:1026" ht="17.100000000000001" customHeight="1">
      <c r="B148" s="25" t="s">
        <v>679</v>
      </c>
      <c r="C148" s="1" t="s">
        <v>24</v>
      </c>
      <c r="D148" s="32">
        <v>208</v>
      </c>
      <c r="E148" s="27">
        <v>11</v>
      </c>
      <c r="F148" s="18" t="s">
        <v>113</v>
      </c>
      <c r="G148" s="19">
        <v>10</v>
      </c>
      <c r="I148" s="48"/>
      <c r="J148" s="61">
        <f t="shared" si="4"/>
        <v>197</v>
      </c>
      <c r="K148" s="1" t="s">
        <v>638</v>
      </c>
      <c r="L148" s="21"/>
      <c r="M148" s="49"/>
      <c r="N148" s="17"/>
      <c r="O148" s="17"/>
      <c r="P148" s="17"/>
      <c r="Q148" s="17"/>
      <c r="R148" s="17"/>
      <c r="S148" s="17"/>
      <c r="T148" s="31" t="s">
        <v>638</v>
      </c>
      <c r="U148" s="31" t="s">
        <v>639</v>
      </c>
      <c r="V148" s="46" t="s">
        <v>638</v>
      </c>
      <c r="W148" s="44">
        <v>100</v>
      </c>
      <c r="X148" s="46">
        <v>57</v>
      </c>
      <c r="Y148" s="46">
        <v>40</v>
      </c>
      <c r="Z148" s="46">
        <v>0</v>
      </c>
      <c r="AA148" s="46"/>
      <c r="AB148" s="46">
        <v>1</v>
      </c>
      <c r="AC148" s="46">
        <v>197</v>
      </c>
      <c r="AMD148" s="57"/>
      <c r="AME148" s="57"/>
      <c r="AMF148" s="57"/>
      <c r="AMG148" s="57"/>
      <c r="AMH148" s="57"/>
      <c r="AMI148" s="57"/>
      <c r="AMJ148" s="57"/>
      <c r="AMK148" s="57"/>
      <c r="AML148" s="57"/>
    </row>
    <row r="149" spans="1:1026" ht="17.100000000000001" customHeight="1">
      <c r="A149" s="14"/>
      <c r="B149" s="28" t="s">
        <v>182</v>
      </c>
      <c r="C149" s="20" t="s">
        <v>71</v>
      </c>
      <c r="D149" s="16" t="s">
        <v>72</v>
      </c>
      <c r="E149" s="29">
        <v>11</v>
      </c>
      <c r="F149" s="18" t="s">
        <v>147</v>
      </c>
      <c r="G149" s="19">
        <v>11</v>
      </c>
      <c r="H149" s="61"/>
      <c r="I149" s="60"/>
      <c r="J149" s="61">
        <f t="shared" si="4"/>
        <v>150</v>
      </c>
      <c r="K149" s="20" t="s">
        <v>183</v>
      </c>
      <c r="L149" s="21" t="s">
        <v>183</v>
      </c>
      <c r="M149" s="49">
        <v>100</v>
      </c>
      <c r="N149" s="17">
        <v>50</v>
      </c>
      <c r="O149" s="17">
        <v>0</v>
      </c>
      <c r="P149" s="17">
        <v>0</v>
      </c>
      <c r="Q149" s="17">
        <v>0</v>
      </c>
      <c r="R149" s="17">
        <v>1</v>
      </c>
      <c r="S149" s="17">
        <v>150</v>
      </c>
      <c r="T149" s="22" t="s">
        <v>183</v>
      </c>
      <c r="U149" s="23" t="s">
        <v>184</v>
      </c>
      <c r="V149" s="46" t="s">
        <v>183</v>
      </c>
      <c r="W149" s="46"/>
      <c r="X149" s="46"/>
      <c r="Y149" s="46"/>
      <c r="Z149" s="46"/>
      <c r="AA149" s="46"/>
      <c r="AB149" s="46">
        <v>0</v>
      </c>
      <c r="AC149" s="46">
        <v>0</v>
      </c>
    </row>
    <row r="150" spans="1:1026" ht="17.100000000000001" customHeight="1">
      <c r="A150" s="14"/>
      <c r="B150" s="20" t="s">
        <v>198</v>
      </c>
      <c r="C150" s="20" t="s">
        <v>199</v>
      </c>
      <c r="D150" s="16">
        <v>172</v>
      </c>
      <c r="E150" s="16">
        <v>11</v>
      </c>
      <c r="F150" s="18" t="s">
        <v>147</v>
      </c>
      <c r="G150" s="19">
        <v>16</v>
      </c>
      <c r="H150" s="61"/>
      <c r="I150" s="60"/>
      <c r="J150" s="61">
        <f t="shared" si="4"/>
        <v>137</v>
      </c>
      <c r="K150" s="20" t="s">
        <v>200</v>
      </c>
      <c r="L150" s="21" t="s">
        <v>200</v>
      </c>
      <c r="M150" s="49">
        <v>100</v>
      </c>
      <c r="N150" s="17">
        <v>0</v>
      </c>
      <c r="O150" s="17">
        <v>0</v>
      </c>
      <c r="P150" s="17">
        <v>0</v>
      </c>
      <c r="Q150" s="17">
        <v>0</v>
      </c>
      <c r="R150" s="17">
        <v>1</v>
      </c>
      <c r="S150" s="17">
        <v>100</v>
      </c>
      <c r="T150" s="22" t="s">
        <v>200</v>
      </c>
      <c r="U150" s="23" t="s">
        <v>201</v>
      </c>
      <c r="V150" s="46" t="s">
        <v>200</v>
      </c>
      <c r="W150" s="46">
        <v>20</v>
      </c>
      <c r="X150" s="46">
        <v>17</v>
      </c>
      <c r="Y150" s="46"/>
      <c r="Z150" s="46">
        <v>0</v>
      </c>
      <c r="AA150" s="46"/>
      <c r="AB150" s="46">
        <v>0</v>
      </c>
      <c r="AC150" s="46">
        <v>37</v>
      </c>
    </row>
    <row r="151" spans="1:1026" ht="17.100000000000001" customHeight="1">
      <c r="A151" s="14"/>
      <c r="B151" s="21" t="s">
        <v>150</v>
      </c>
      <c r="C151" s="20" t="s">
        <v>30</v>
      </c>
      <c r="D151" s="16" t="s">
        <v>151</v>
      </c>
      <c r="E151" s="17">
        <v>11</v>
      </c>
      <c r="F151" s="18" t="s">
        <v>147</v>
      </c>
      <c r="G151" s="19">
        <v>1</v>
      </c>
      <c r="H151" s="61"/>
      <c r="I151" s="60"/>
      <c r="J151" s="61">
        <f t="shared" si="4"/>
        <v>120</v>
      </c>
      <c r="K151" s="20" t="s">
        <v>152</v>
      </c>
      <c r="L151" s="21" t="s">
        <v>152</v>
      </c>
      <c r="M151" s="49">
        <v>100</v>
      </c>
      <c r="N151" s="17">
        <v>20</v>
      </c>
      <c r="O151" s="17">
        <v>0</v>
      </c>
      <c r="P151" s="17">
        <v>0</v>
      </c>
      <c r="Q151" s="17"/>
      <c r="R151" s="17">
        <v>1</v>
      </c>
      <c r="S151" s="17">
        <v>120</v>
      </c>
      <c r="T151" s="22" t="s">
        <v>152</v>
      </c>
      <c r="U151" s="23" t="s">
        <v>153</v>
      </c>
      <c r="V151" s="46" t="s">
        <v>152</v>
      </c>
      <c r="W151" s="46"/>
      <c r="X151" s="46"/>
      <c r="Y151" s="46"/>
      <c r="Z151" s="46"/>
      <c r="AA151" s="46"/>
      <c r="AB151" s="46">
        <v>0</v>
      </c>
      <c r="AC151" s="46">
        <v>0</v>
      </c>
    </row>
    <row r="152" spans="1:1026" ht="17.100000000000001" customHeight="1">
      <c r="A152" s="1">
        <v>23</v>
      </c>
      <c r="B152" s="20" t="s">
        <v>317</v>
      </c>
      <c r="C152" s="20" t="s">
        <v>35</v>
      </c>
      <c r="D152" s="16">
        <v>79</v>
      </c>
      <c r="E152" s="16">
        <v>11</v>
      </c>
      <c r="F152" s="18" t="s">
        <v>261</v>
      </c>
      <c r="G152" s="19">
        <v>19</v>
      </c>
      <c r="H152" s="61"/>
      <c r="I152" s="60"/>
      <c r="J152" s="61">
        <f t="shared" si="4"/>
        <v>92</v>
      </c>
      <c r="K152" s="20" t="s">
        <v>318</v>
      </c>
      <c r="L152" s="21" t="s">
        <v>318</v>
      </c>
      <c r="M152" s="17">
        <v>42</v>
      </c>
      <c r="N152" s="17">
        <v>50</v>
      </c>
      <c r="O152" s="17"/>
      <c r="P152" s="17">
        <v>0</v>
      </c>
      <c r="Q152" s="17"/>
      <c r="R152" s="17">
        <v>0</v>
      </c>
      <c r="S152" s="17">
        <v>92</v>
      </c>
      <c r="T152" s="22" t="s">
        <v>318</v>
      </c>
      <c r="U152" s="23" t="s">
        <v>319</v>
      </c>
      <c r="V152" s="46" t="s">
        <v>318</v>
      </c>
      <c r="W152" s="46"/>
      <c r="X152" s="46"/>
      <c r="Y152" s="46"/>
      <c r="Z152" s="46"/>
      <c r="AA152" s="46"/>
      <c r="AB152" s="46">
        <v>0</v>
      </c>
      <c r="AC152" s="46">
        <v>0</v>
      </c>
    </row>
    <row r="153" spans="1:1026" ht="17.100000000000001" customHeight="1">
      <c r="A153" s="14"/>
      <c r="B153" s="25" t="s">
        <v>154</v>
      </c>
      <c r="C153" s="20" t="s">
        <v>67</v>
      </c>
      <c r="D153" s="16">
        <v>157</v>
      </c>
      <c r="E153" s="17">
        <v>11</v>
      </c>
      <c r="F153" s="18" t="s">
        <v>147</v>
      </c>
      <c r="G153" s="19">
        <v>2</v>
      </c>
      <c r="H153" s="61"/>
      <c r="I153" s="60"/>
      <c r="J153" s="61">
        <f t="shared" si="4"/>
        <v>0</v>
      </c>
      <c r="K153" s="20" t="s">
        <v>155</v>
      </c>
      <c r="L153" s="21" t="s">
        <v>155</v>
      </c>
      <c r="M153" s="17">
        <v>0</v>
      </c>
      <c r="N153" s="17">
        <v>0</v>
      </c>
      <c r="O153" s="17">
        <v>0</v>
      </c>
      <c r="P153" s="17"/>
      <c r="Q153" s="17">
        <v>0</v>
      </c>
      <c r="R153" s="17">
        <v>0</v>
      </c>
      <c r="S153" s="17">
        <v>0</v>
      </c>
      <c r="T153" s="22" t="s">
        <v>155</v>
      </c>
      <c r="U153" s="23" t="s">
        <v>156</v>
      </c>
      <c r="V153" s="46" t="s">
        <v>155</v>
      </c>
      <c r="W153" s="46">
        <v>0</v>
      </c>
      <c r="X153" s="46">
        <v>0</v>
      </c>
      <c r="Y153" s="46">
        <v>0</v>
      </c>
      <c r="Z153" s="46"/>
      <c r="AA153" s="46">
        <v>0</v>
      </c>
      <c r="AB153" s="46">
        <v>0</v>
      </c>
      <c r="AC153" s="46">
        <v>0</v>
      </c>
    </row>
    <row r="154" spans="1:1026" ht="17.100000000000001" customHeight="1">
      <c r="A154" s="1">
        <v>21</v>
      </c>
      <c r="B154" s="1" t="s">
        <v>501</v>
      </c>
      <c r="C154" s="1" t="s">
        <v>285</v>
      </c>
      <c r="D154" s="2">
        <v>241</v>
      </c>
      <c r="E154" s="2">
        <v>9</v>
      </c>
      <c r="F154" s="3" t="s">
        <v>502</v>
      </c>
      <c r="G154" s="14"/>
      <c r="I154" s="48"/>
      <c r="K154" s="14"/>
      <c r="L154" s="14"/>
      <c r="M154" s="48"/>
      <c r="N154" s="48"/>
      <c r="O154" s="48"/>
      <c r="P154" s="48"/>
      <c r="Q154" s="48"/>
      <c r="R154" s="48"/>
      <c r="S154" s="48"/>
      <c r="T154" s="31"/>
      <c r="U154" s="31"/>
      <c r="V154" s="51"/>
      <c r="W154" s="51"/>
      <c r="X154" s="51"/>
      <c r="Y154" s="51"/>
      <c r="Z154" s="51"/>
      <c r="AA154" s="51"/>
      <c r="AB154" s="51"/>
      <c r="AC154" s="51"/>
    </row>
    <row r="155" spans="1:1026" ht="17.100000000000001" customHeight="1">
      <c r="A155" s="14"/>
      <c r="B155" s="21" t="s">
        <v>503</v>
      </c>
      <c r="C155" s="1" t="s">
        <v>30</v>
      </c>
      <c r="D155" s="2" t="s">
        <v>31</v>
      </c>
      <c r="E155" s="17">
        <v>9</v>
      </c>
      <c r="F155" s="3" t="s">
        <v>502</v>
      </c>
      <c r="G155" s="14"/>
      <c r="I155" s="48"/>
      <c r="K155" s="14"/>
      <c r="L155" s="14"/>
      <c r="M155" s="48"/>
      <c r="N155" s="48"/>
      <c r="O155" s="48"/>
      <c r="P155" s="48"/>
      <c r="Q155" s="48"/>
      <c r="R155" s="48"/>
      <c r="S155" s="48"/>
      <c r="T155" s="31"/>
      <c r="U155" s="31"/>
      <c r="V155" s="51"/>
      <c r="W155" s="51"/>
      <c r="X155" s="51"/>
      <c r="Y155" s="51"/>
      <c r="Z155" s="51"/>
      <c r="AA155" s="51"/>
      <c r="AB155" s="51"/>
      <c r="AC155" s="51"/>
    </row>
    <row r="156" spans="1:1026" ht="17.100000000000001" customHeight="1">
      <c r="A156" s="1">
        <v>11</v>
      </c>
      <c r="B156" s="1" t="s">
        <v>504</v>
      </c>
      <c r="C156" s="1" t="s">
        <v>30</v>
      </c>
      <c r="D156" s="2" t="s">
        <v>31</v>
      </c>
      <c r="E156" s="2">
        <v>9</v>
      </c>
      <c r="F156" s="3" t="s">
        <v>502</v>
      </c>
      <c r="G156" s="14"/>
      <c r="I156" s="48"/>
      <c r="K156" s="14"/>
      <c r="L156" s="14"/>
      <c r="M156" s="48"/>
      <c r="N156" s="48"/>
      <c r="O156" s="48"/>
      <c r="P156" s="48"/>
      <c r="Q156" s="48"/>
      <c r="R156" s="48"/>
      <c r="S156" s="48"/>
      <c r="T156" s="31"/>
      <c r="U156" s="31"/>
      <c r="V156" s="51"/>
      <c r="W156" s="51"/>
      <c r="X156" s="51"/>
      <c r="Y156" s="51"/>
      <c r="Z156" s="51"/>
      <c r="AA156" s="51"/>
      <c r="AB156" s="51"/>
      <c r="AC156" s="51"/>
    </row>
    <row r="157" spans="1:1026" ht="17.100000000000001" customHeight="1">
      <c r="A157" s="1">
        <v>18</v>
      </c>
      <c r="B157" s="1" t="s">
        <v>505</v>
      </c>
      <c r="C157" s="1" t="s">
        <v>30</v>
      </c>
      <c r="D157" s="2" t="s">
        <v>31</v>
      </c>
      <c r="E157" s="2">
        <v>10</v>
      </c>
      <c r="F157" s="3" t="s">
        <v>502</v>
      </c>
      <c r="G157" s="14"/>
      <c r="I157" s="48"/>
      <c r="K157" s="14"/>
      <c r="L157" s="14"/>
      <c r="M157" s="48"/>
      <c r="N157" s="48"/>
      <c r="O157" s="48"/>
      <c r="P157" s="48"/>
      <c r="Q157" s="48"/>
      <c r="R157" s="48"/>
      <c r="S157" s="48"/>
      <c r="T157" s="14"/>
      <c r="U157" s="14"/>
      <c r="V157" s="51"/>
      <c r="W157" s="51"/>
      <c r="X157" s="51"/>
      <c r="Y157" s="51"/>
      <c r="Z157" s="51"/>
      <c r="AA157" s="51"/>
      <c r="AB157" s="51"/>
      <c r="AC157" s="51"/>
    </row>
    <row r="158" spans="1:1026" ht="17.100000000000001" customHeight="1">
      <c r="A158" s="14"/>
      <c r="B158" s="30" t="s">
        <v>506</v>
      </c>
      <c r="C158" s="1" t="s">
        <v>86</v>
      </c>
      <c r="D158" s="2">
        <v>313</v>
      </c>
      <c r="E158" s="26">
        <v>9</v>
      </c>
      <c r="F158" s="3" t="s">
        <v>502</v>
      </c>
      <c r="G158" s="14"/>
      <c r="I158" s="48"/>
      <c r="K158" s="14"/>
      <c r="L158" s="14"/>
      <c r="M158" s="48"/>
      <c r="N158" s="48"/>
      <c r="O158" s="48"/>
      <c r="P158" s="48"/>
      <c r="Q158" s="48"/>
      <c r="R158" s="48"/>
      <c r="S158" s="48"/>
      <c r="T158" s="31"/>
      <c r="U158" s="31"/>
      <c r="V158" s="51"/>
      <c r="W158" s="51"/>
      <c r="X158" s="51"/>
      <c r="Y158" s="51"/>
      <c r="Z158" s="51"/>
      <c r="AA158" s="51"/>
      <c r="AB158" s="51"/>
      <c r="AC158" s="51"/>
    </row>
    <row r="159" spans="1:1026" ht="17.100000000000001" customHeight="1">
      <c r="A159" s="14"/>
      <c r="B159" s="30" t="s">
        <v>507</v>
      </c>
      <c r="C159" s="1" t="s">
        <v>86</v>
      </c>
      <c r="D159" s="2">
        <v>313</v>
      </c>
      <c r="E159" s="32">
        <v>11</v>
      </c>
      <c r="F159" s="3" t="s">
        <v>502</v>
      </c>
      <c r="G159" s="14"/>
      <c r="I159" s="48"/>
      <c r="K159" s="14"/>
      <c r="L159" s="14"/>
      <c r="M159" s="48"/>
      <c r="N159" s="48"/>
      <c r="O159" s="48"/>
      <c r="P159" s="48"/>
      <c r="Q159" s="48"/>
      <c r="R159" s="48"/>
      <c r="S159" s="48"/>
      <c r="T159" s="14"/>
      <c r="U159" s="14"/>
      <c r="V159" s="51"/>
      <c r="W159" s="51"/>
      <c r="X159" s="51"/>
      <c r="Y159" s="51"/>
      <c r="Z159" s="51"/>
      <c r="AA159" s="51"/>
      <c r="AB159" s="51"/>
      <c r="AC159" s="51"/>
    </row>
    <row r="160" spans="1:1026" ht="17.100000000000001" customHeight="1">
      <c r="A160" s="14"/>
      <c r="B160" s="21" t="s">
        <v>508</v>
      </c>
      <c r="C160" s="21" t="s">
        <v>24</v>
      </c>
      <c r="D160" s="2" t="s">
        <v>189</v>
      </c>
      <c r="E160" s="17">
        <v>9</v>
      </c>
      <c r="F160" s="3" t="s">
        <v>502</v>
      </c>
      <c r="G160" s="14"/>
      <c r="I160" s="48"/>
      <c r="K160" s="14"/>
      <c r="L160" s="14"/>
      <c r="M160" s="48"/>
      <c r="N160" s="48"/>
      <c r="O160" s="48"/>
      <c r="P160" s="48"/>
      <c r="Q160" s="48"/>
      <c r="R160" s="48"/>
      <c r="S160" s="48"/>
      <c r="T160" s="31"/>
      <c r="U160" s="31"/>
      <c r="V160" s="51"/>
      <c r="W160" s="51"/>
      <c r="X160" s="51"/>
      <c r="Y160" s="51"/>
      <c r="Z160" s="51"/>
      <c r="AA160" s="51"/>
      <c r="AB160" s="51"/>
      <c r="AC160" s="51"/>
    </row>
    <row r="161" spans="1:1026" ht="17.100000000000001" customHeight="1">
      <c r="A161" s="1">
        <v>35</v>
      </c>
      <c r="B161" s="1" t="s">
        <v>509</v>
      </c>
      <c r="C161" s="1" t="s">
        <v>24</v>
      </c>
      <c r="D161" s="2" t="s">
        <v>189</v>
      </c>
      <c r="E161" s="2">
        <v>9</v>
      </c>
      <c r="F161" s="3" t="s">
        <v>502</v>
      </c>
      <c r="G161" s="14"/>
      <c r="I161" s="48"/>
      <c r="K161" s="14"/>
      <c r="L161" s="14"/>
      <c r="M161" s="48"/>
      <c r="N161" s="48"/>
      <c r="O161" s="48"/>
      <c r="P161" s="48"/>
      <c r="Q161" s="48"/>
      <c r="R161" s="48"/>
      <c r="S161" s="48"/>
      <c r="T161" s="31"/>
      <c r="U161" s="31"/>
      <c r="V161" s="51"/>
      <c r="W161" s="51"/>
      <c r="X161" s="51"/>
      <c r="Y161" s="51"/>
      <c r="Z161" s="51"/>
      <c r="AA161" s="51"/>
      <c r="AB161" s="51"/>
      <c r="AC161" s="51"/>
    </row>
    <row r="162" spans="1:1026" ht="17.100000000000001" customHeight="1">
      <c r="A162" s="14"/>
      <c r="B162" s="21" t="s">
        <v>510</v>
      </c>
      <c r="C162" s="21" t="s">
        <v>24</v>
      </c>
      <c r="D162" s="2" t="s">
        <v>25</v>
      </c>
      <c r="E162" s="17">
        <v>10</v>
      </c>
      <c r="F162" s="3" t="s">
        <v>502</v>
      </c>
      <c r="G162" s="14"/>
      <c r="I162" s="48"/>
      <c r="K162" s="14"/>
      <c r="L162" s="14"/>
      <c r="M162" s="48"/>
      <c r="N162" s="48"/>
      <c r="O162" s="48"/>
      <c r="P162" s="48"/>
      <c r="Q162" s="48"/>
      <c r="R162" s="48"/>
      <c r="S162" s="48"/>
      <c r="T162" s="14"/>
      <c r="U162" s="14"/>
      <c r="V162" s="51"/>
      <c r="W162" s="51"/>
      <c r="X162" s="51"/>
      <c r="Y162" s="51"/>
      <c r="Z162" s="51"/>
      <c r="AA162" s="51"/>
      <c r="AB162" s="51"/>
      <c r="AC162" s="51"/>
    </row>
    <row r="163" spans="1:1026" ht="17.100000000000001" customHeight="1">
      <c r="A163" s="1">
        <v>25</v>
      </c>
      <c r="B163" s="1" t="s">
        <v>511</v>
      </c>
      <c r="C163" s="1" t="s">
        <v>24</v>
      </c>
      <c r="D163" s="2" t="s">
        <v>25</v>
      </c>
      <c r="E163" s="2">
        <v>11</v>
      </c>
      <c r="F163" s="3" t="s">
        <v>502</v>
      </c>
      <c r="G163" s="14"/>
      <c r="I163" s="48"/>
      <c r="K163" s="14"/>
      <c r="L163" s="14"/>
      <c r="M163" s="48"/>
      <c r="N163" s="48"/>
      <c r="O163" s="48"/>
      <c r="P163" s="48"/>
      <c r="Q163" s="48"/>
      <c r="R163" s="48"/>
      <c r="S163" s="48"/>
      <c r="T163" s="14"/>
      <c r="U163" s="14"/>
      <c r="V163" s="51"/>
      <c r="W163" s="51"/>
      <c r="X163" s="51"/>
      <c r="Y163" s="51"/>
      <c r="Z163" s="51"/>
      <c r="AA163" s="51"/>
      <c r="AB163" s="51"/>
      <c r="AC163" s="51"/>
    </row>
    <row r="164" spans="1:1026" ht="17.100000000000001" customHeight="1">
      <c r="A164" s="14"/>
      <c r="B164" s="25" t="s">
        <v>512</v>
      </c>
      <c r="C164" s="1" t="s">
        <v>67</v>
      </c>
      <c r="D164" s="2">
        <v>143</v>
      </c>
      <c r="E164" s="17">
        <v>11</v>
      </c>
      <c r="F164" s="3" t="s">
        <v>502</v>
      </c>
      <c r="G164" s="14"/>
      <c r="I164" s="48"/>
      <c r="K164" s="14"/>
      <c r="L164" s="14"/>
      <c r="M164" s="48"/>
      <c r="N164" s="48"/>
      <c r="O164" s="48"/>
      <c r="P164" s="48"/>
      <c r="Q164" s="48"/>
      <c r="R164" s="48"/>
      <c r="S164" s="48"/>
      <c r="T164" s="31"/>
      <c r="U164" s="31"/>
      <c r="V164" s="51"/>
      <c r="W164" s="51"/>
      <c r="X164" s="51"/>
      <c r="Y164" s="51"/>
      <c r="Z164" s="51"/>
      <c r="AA164" s="51"/>
      <c r="AB164" s="51"/>
      <c r="AC164" s="51"/>
    </row>
    <row r="165" spans="1:1026" ht="17.100000000000001" customHeight="1">
      <c r="A165" s="14"/>
      <c r="B165" s="25" t="s">
        <v>513</v>
      </c>
      <c r="C165" s="1" t="s">
        <v>67</v>
      </c>
      <c r="D165" s="2">
        <v>240</v>
      </c>
      <c r="E165" s="17">
        <v>11</v>
      </c>
      <c r="F165" s="3" t="s">
        <v>502</v>
      </c>
      <c r="G165" s="14"/>
      <c r="I165" s="48"/>
      <c r="K165" s="14"/>
      <c r="L165" s="14"/>
      <c r="M165" s="48"/>
      <c r="N165" s="48"/>
      <c r="O165" s="48"/>
      <c r="P165" s="48"/>
      <c r="Q165" s="48"/>
      <c r="R165" s="48"/>
      <c r="S165" s="48"/>
      <c r="T165" s="31"/>
      <c r="U165" s="31"/>
      <c r="V165" s="51"/>
      <c r="W165" s="51"/>
      <c r="X165" s="51"/>
      <c r="Y165" s="51"/>
      <c r="Z165" s="51"/>
      <c r="AA165" s="51"/>
      <c r="AB165" s="51"/>
      <c r="AC165" s="51"/>
    </row>
    <row r="166" spans="1:1026" ht="17.100000000000001" customHeight="1">
      <c r="A166" s="14"/>
      <c r="B166" s="25" t="s">
        <v>514</v>
      </c>
      <c r="C166" s="1" t="s">
        <v>67</v>
      </c>
      <c r="D166" s="2">
        <v>240</v>
      </c>
      <c r="E166" s="17">
        <v>11</v>
      </c>
      <c r="F166" s="3" t="s">
        <v>502</v>
      </c>
      <c r="G166" s="14"/>
      <c r="I166" s="48"/>
      <c r="K166" s="14"/>
      <c r="L166" s="14"/>
      <c r="M166" s="48"/>
      <c r="N166" s="48"/>
      <c r="O166" s="48"/>
      <c r="P166" s="48"/>
      <c r="Q166" s="48"/>
      <c r="R166" s="48"/>
      <c r="S166" s="48"/>
      <c r="T166" s="14"/>
      <c r="U166" s="14"/>
      <c r="V166" s="51"/>
      <c r="W166" s="51"/>
      <c r="X166" s="51"/>
      <c r="Y166" s="51"/>
      <c r="Z166" s="51"/>
      <c r="AA166" s="51"/>
      <c r="AB166" s="51"/>
      <c r="AC166" s="51"/>
    </row>
    <row r="167" spans="1:1026" ht="17.100000000000001" customHeight="1">
      <c r="A167" s="14"/>
      <c r="B167" s="15" t="s">
        <v>515</v>
      </c>
      <c r="C167" s="1" t="s">
        <v>35</v>
      </c>
      <c r="D167" s="2">
        <v>145</v>
      </c>
      <c r="E167" s="17">
        <v>11</v>
      </c>
      <c r="F167" s="3" t="s">
        <v>502</v>
      </c>
      <c r="G167" s="14"/>
      <c r="I167" s="48"/>
      <c r="K167" s="14"/>
      <c r="L167" s="14"/>
      <c r="M167" s="48"/>
      <c r="N167" s="48"/>
      <c r="O167" s="48"/>
      <c r="P167" s="48"/>
      <c r="Q167" s="48"/>
      <c r="R167" s="48"/>
      <c r="S167" s="48"/>
      <c r="T167" s="31"/>
      <c r="U167" s="31"/>
      <c r="V167" s="51"/>
      <c r="W167" s="51"/>
      <c r="X167" s="51"/>
      <c r="Y167" s="51"/>
      <c r="Z167" s="51"/>
      <c r="AA167" s="51"/>
      <c r="AB167" s="51"/>
      <c r="AC167" s="51"/>
      <c r="AMD167" s="57"/>
      <c r="AME167" s="51"/>
      <c r="AMF167" s="51"/>
      <c r="AMG167" s="51"/>
      <c r="AMH167" s="51"/>
      <c r="AMI167" s="51"/>
      <c r="AMJ167" s="51"/>
      <c r="AMK167" s="51"/>
      <c r="AML167" s="51"/>
    </row>
    <row r="168" spans="1:1026" ht="17.100000000000001" customHeight="1">
      <c r="A168" s="14"/>
      <c r="B168" s="21" t="s">
        <v>254</v>
      </c>
      <c r="C168" s="1" t="s">
        <v>35</v>
      </c>
      <c r="D168" s="2">
        <v>145</v>
      </c>
      <c r="E168" s="17">
        <v>11</v>
      </c>
      <c r="F168" s="3" t="s">
        <v>502</v>
      </c>
      <c r="G168" s="14"/>
      <c r="I168" s="48"/>
      <c r="K168" s="14"/>
      <c r="L168" s="14"/>
      <c r="M168" s="48"/>
      <c r="N168" s="48"/>
      <c r="O168" s="48"/>
      <c r="P168" s="48"/>
      <c r="Q168" s="48"/>
      <c r="R168" s="48"/>
      <c r="S168" s="48"/>
      <c r="T168" s="31"/>
      <c r="U168" s="31"/>
      <c r="V168" s="51"/>
      <c r="W168" s="51"/>
      <c r="X168" s="51"/>
      <c r="Y168" s="51"/>
      <c r="Z168" s="51"/>
      <c r="AA168" s="51"/>
      <c r="AB168" s="51"/>
      <c r="AC168" s="51"/>
      <c r="AMD168" s="57"/>
      <c r="AME168" s="51"/>
      <c r="AMF168" s="51"/>
      <c r="AMG168" s="51"/>
      <c r="AMH168" s="51"/>
      <c r="AMI168" s="51"/>
      <c r="AMJ168" s="51"/>
      <c r="AMK168" s="51"/>
      <c r="AML168" s="51"/>
    </row>
    <row r="169" spans="1:1026" ht="17.100000000000001" customHeight="1">
      <c r="A169" s="14"/>
      <c r="B169" s="21" t="s">
        <v>516</v>
      </c>
      <c r="C169" s="1" t="s">
        <v>35</v>
      </c>
      <c r="D169" s="2">
        <v>171</v>
      </c>
      <c r="E169" s="17">
        <v>9</v>
      </c>
      <c r="F169" s="3" t="s">
        <v>502</v>
      </c>
      <c r="G169" s="14"/>
      <c r="I169" s="48"/>
      <c r="K169" s="14"/>
      <c r="L169" s="14"/>
      <c r="M169" s="48"/>
      <c r="N169" s="48"/>
      <c r="O169" s="48"/>
      <c r="P169" s="48"/>
      <c r="Q169" s="48"/>
      <c r="R169" s="48"/>
      <c r="S169" s="48"/>
      <c r="T169" s="31"/>
      <c r="U169" s="31"/>
      <c r="V169" s="51"/>
      <c r="W169" s="51"/>
      <c r="X169" s="51"/>
      <c r="Y169" s="51"/>
      <c r="Z169" s="51"/>
      <c r="AA169" s="51"/>
      <c r="AB169" s="51"/>
      <c r="AC169" s="51"/>
    </row>
    <row r="170" spans="1:1026" ht="17.100000000000001" customHeight="1">
      <c r="A170" s="14"/>
      <c r="B170" s="21" t="s">
        <v>517</v>
      </c>
      <c r="C170" s="1" t="s">
        <v>35</v>
      </c>
      <c r="D170" s="2">
        <v>79</v>
      </c>
      <c r="E170" s="17">
        <v>10</v>
      </c>
      <c r="F170" s="3" t="s">
        <v>502</v>
      </c>
      <c r="G170" s="14"/>
      <c r="I170" s="48"/>
      <c r="K170" s="14"/>
      <c r="L170" s="14"/>
      <c r="M170" s="48"/>
      <c r="N170" s="48"/>
      <c r="O170" s="48"/>
      <c r="P170" s="48"/>
      <c r="Q170" s="48"/>
      <c r="R170" s="48"/>
      <c r="S170" s="48"/>
      <c r="T170" s="14"/>
      <c r="U170" s="14"/>
      <c r="V170" s="51"/>
      <c r="W170" s="51"/>
      <c r="X170" s="51"/>
      <c r="Y170" s="51"/>
      <c r="Z170" s="51"/>
      <c r="AA170" s="51"/>
      <c r="AB170" s="51"/>
      <c r="AC170" s="51"/>
    </row>
    <row r="171" spans="1:1026" ht="17.100000000000001" customHeight="1">
      <c r="A171" s="14"/>
      <c r="B171" s="21" t="s">
        <v>518</v>
      </c>
      <c r="C171" s="1" t="s">
        <v>35</v>
      </c>
      <c r="D171" s="2">
        <v>145</v>
      </c>
      <c r="E171" s="17">
        <v>11</v>
      </c>
      <c r="F171" s="3" t="s">
        <v>502</v>
      </c>
      <c r="G171" s="14"/>
      <c r="I171" s="48"/>
      <c r="K171" s="14"/>
      <c r="L171" s="14"/>
      <c r="M171" s="48"/>
      <c r="N171" s="48"/>
      <c r="O171" s="48"/>
      <c r="P171" s="48"/>
      <c r="Q171" s="48"/>
      <c r="R171" s="48"/>
      <c r="S171" s="48"/>
      <c r="T171" s="14"/>
      <c r="U171" s="14"/>
      <c r="V171" s="51"/>
      <c r="W171" s="51"/>
      <c r="X171" s="51"/>
      <c r="Y171" s="51"/>
      <c r="Z171" s="51"/>
      <c r="AA171" s="51"/>
      <c r="AB171" s="51"/>
      <c r="AC171" s="51"/>
    </row>
    <row r="172" spans="1:1026" ht="17.100000000000001" customHeight="1">
      <c r="A172" s="14"/>
      <c r="B172" s="28" t="s">
        <v>519</v>
      </c>
      <c r="C172" s="1" t="s">
        <v>71</v>
      </c>
      <c r="D172" s="2">
        <v>63</v>
      </c>
      <c r="E172" s="29">
        <v>10</v>
      </c>
      <c r="F172" s="3" t="s">
        <v>502</v>
      </c>
      <c r="G172" s="14"/>
      <c r="I172" s="48"/>
      <c r="K172" s="14"/>
      <c r="L172" s="14"/>
      <c r="M172" s="48"/>
      <c r="N172" s="48"/>
      <c r="O172" s="48"/>
      <c r="P172" s="48"/>
      <c r="Q172" s="48"/>
      <c r="R172" s="48"/>
      <c r="S172" s="48"/>
      <c r="T172" s="14"/>
      <c r="U172" s="14"/>
      <c r="V172" s="51"/>
      <c r="W172" s="51"/>
      <c r="X172" s="51"/>
      <c r="Y172" s="51"/>
      <c r="Z172" s="51"/>
      <c r="AA172" s="51"/>
      <c r="AB172" s="51"/>
      <c r="AC172" s="51"/>
    </row>
    <row r="173" spans="1:1026" ht="17.100000000000001" customHeight="1">
      <c r="A173" s="14"/>
      <c r="B173" s="21" t="s">
        <v>520</v>
      </c>
      <c r="C173" s="1" t="s">
        <v>30</v>
      </c>
      <c r="D173" s="2" t="s">
        <v>31</v>
      </c>
      <c r="E173" s="17">
        <v>7</v>
      </c>
      <c r="F173" s="3" t="s">
        <v>521</v>
      </c>
      <c r="G173" s="14"/>
      <c r="I173" s="48"/>
      <c r="K173" s="14"/>
      <c r="L173" s="14"/>
      <c r="M173" s="48"/>
      <c r="N173" s="48"/>
      <c r="O173" s="48"/>
      <c r="P173" s="48"/>
      <c r="Q173" s="48"/>
      <c r="R173" s="48"/>
      <c r="S173" s="48"/>
      <c r="T173" s="14"/>
      <c r="U173" s="14"/>
      <c r="V173" s="51"/>
      <c r="W173" s="51"/>
      <c r="X173" s="51"/>
      <c r="Y173" s="51"/>
      <c r="Z173" s="51"/>
      <c r="AA173" s="51"/>
      <c r="AB173" s="51"/>
      <c r="AC173" s="51"/>
    </row>
    <row r="174" spans="1:1026" ht="17.100000000000001" customHeight="1">
      <c r="A174" s="1">
        <v>13</v>
      </c>
      <c r="B174" s="1" t="s">
        <v>522</v>
      </c>
      <c r="C174" s="1" t="s">
        <v>30</v>
      </c>
      <c r="D174" s="2" t="s">
        <v>31</v>
      </c>
      <c r="E174" s="2">
        <v>8</v>
      </c>
      <c r="F174" s="3" t="s">
        <v>521</v>
      </c>
      <c r="G174" s="14"/>
      <c r="I174" s="48"/>
      <c r="K174" s="14"/>
      <c r="L174" s="14"/>
      <c r="M174" s="48"/>
      <c r="N174" s="48"/>
      <c r="O174" s="48"/>
      <c r="P174" s="48"/>
      <c r="Q174" s="48"/>
      <c r="R174" s="48"/>
      <c r="S174" s="48"/>
      <c r="T174" s="14"/>
      <c r="U174" s="14"/>
      <c r="V174" s="51"/>
      <c r="W174" s="51"/>
      <c r="X174" s="51"/>
      <c r="Y174" s="51"/>
      <c r="Z174" s="51"/>
      <c r="AA174" s="51"/>
      <c r="AB174" s="51"/>
      <c r="AC174" s="51"/>
    </row>
    <row r="175" spans="1:1026" ht="17.100000000000001" customHeight="1">
      <c r="B175" s="30" t="s">
        <v>523</v>
      </c>
      <c r="C175" s="1" t="s">
        <v>86</v>
      </c>
      <c r="D175" s="2">
        <v>313</v>
      </c>
      <c r="E175" s="32">
        <v>8</v>
      </c>
      <c r="F175" s="3" t="s">
        <v>521</v>
      </c>
      <c r="G175" s="14"/>
      <c r="I175" s="48"/>
      <c r="K175" s="14"/>
      <c r="L175" s="14"/>
      <c r="M175" s="48"/>
      <c r="N175" s="48"/>
      <c r="O175" s="48"/>
      <c r="P175" s="48"/>
      <c r="Q175" s="48"/>
      <c r="R175" s="48"/>
      <c r="S175" s="48"/>
      <c r="T175" s="14"/>
      <c r="U175" s="14"/>
      <c r="V175" s="51"/>
      <c r="W175" s="51"/>
      <c r="X175" s="51"/>
      <c r="Y175" s="51"/>
      <c r="Z175" s="51"/>
      <c r="AA175" s="51"/>
      <c r="AB175" s="51"/>
      <c r="AC175" s="51"/>
    </row>
    <row r="176" spans="1:1026" ht="17.100000000000001" customHeight="1">
      <c r="B176" s="21" t="s">
        <v>524</v>
      </c>
      <c r="C176" s="1" t="s">
        <v>35</v>
      </c>
      <c r="D176" s="2">
        <v>171</v>
      </c>
      <c r="E176" s="17">
        <v>8</v>
      </c>
      <c r="F176" s="3" t="s">
        <v>521</v>
      </c>
      <c r="G176" s="14"/>
      <c r="I176" s="48"/>
      <c r="K176" s="14"/>
      <c r="L176" s="14"/>
      <c r="M176" s="48"/>
      <c r="N176" s="48"/>
      <c r="O176" s="48"/>
      <c r="P176" s="48"/>
      <c r="Q176" s="48"/>
      <c r="R176" s="48"/>
      <c r="S176" s="48"/>
      <c r="T176" s="14"/>
      <c r="U176" s="14"/>
      <c r="V176" s="51"/>
      <c r="W176" s="51"/>
      <c r="X176" s="51"/>
      <c r="Y176" s="51"/>
      <c r="Z176" s="51"/>
      <c r="AA176" s="51"/>
      <c r="AB176" s="51"/>
      <c r="AC176" s="51"/>
    </row>
    <row r="177" spans="2:29" ht="17.100000000000001" customHeight="1">
      <c r="B177" s="21" t="s">
        <v>525</v>
      </c>
      <c r="C177" s="1" t="s">
        <v>35</v>
      </c>
      <c r="D177" s="2">
        <v>171</v>
      </c>
      <c r="E177" s="17">
        <v>8</v>
      </c>
      <c r="F177" s="3" t="s">
        <v>521</v>
      </c>
      <c r="G177" s="14"/>
      <c r="I177" s="48"/>
      <c r="K177" s="14"/>
      <c r="L177" s="14"/>
      <c r="M177" s="48"/>
      <c r="N177" s="48"/>
      <c r="O177" s="48"/>
      <c r="P177" s="48"/>
      <c r="Q177" s="48"/>
      <c r="R177" s="48"/>
      <c r="S177" s="48"/>
      <c r="T177" s="14"/>
      <c r="U177" s="14"/>
      <c r="V177" s="51"/>
      <c r="W177" s="51"/>
      <c r="X177" s="51"/>
      <c r="Y177" s="51"/>
      <c r="Z177" s="51"/>
      <c r="AA177" s="51"/>
      <c r="AB177" s="51"/>
      <c r="AC177" s="51"/>
    </row>
    <row r="178" spans="2:29" ht="17.100000000000001" customHeight="1">
      <c r="B178" s="33" t="s">
        <v>526</v>
      </c>
      <c r="C178" s="1" t="s">
        <v>527</v>
      </c>
      <c r="D178" s="14"/>
      <c r="E178" s="34">
        <v>8</v>
      </c>
      <c r="F178" s="14"/>
      <c r="G178" s="14"/>
      <c r="H178" s="64">
        <v>2</v>
      </c>
      <c r="I178" s="48"/>
      <c r="J178" s="61">
        <f t="shared" ref="J178:J225" si="5">S178+AC178</f>
        <v>387</v>
      </c>
      <c r="K178" s="1" t="s">
        <v>528</v>
      </c>
      <c r="L178" s="21" t="s">
        <v>528</v>
      </c>
      <c r="M178" s="49">
        <v>100</v>
      </c>
      <c r="N178" s="49">
        <v>100</v>
      </c>
      <c r="O178" s="17">
        <v>0</v>
      </c>
      <c r="P178" s="17">
        <v>30</v>
      </c>
      <c r="Q178" s="17">
        <v>0</v>
      </c>
      <c r="R178" s="17">
        <v>2</v>
      </c>
      <c r="S178" s="17">
        <v>230</v>
      </c>
      <c r="T178" s="31" t="s">
        <v>528</v>
      </c>
      <c r="U178" s="31" t="s">
        <v>529</v>
      </c>
      <c r="V178" s="46" t="s">
        <v>528</v>
      </c>
      <c r="W178" s="44">
        <v>100</v>
      </c>
      <c r="X178" s="46">
        <v>57</v>
      </c>
      <c r="Y178" s="46"/>
      <c r="Z178" s="46"/>
      <c r="AA178" s="46">
        <v>0</v>
      </c>
      <c r="AB178" s="46">
        <v>1</v>
      </c>
      <c r="AC178" s="46">
        <v>157</v>
      </c>
    </row>
    <row r="179" spans="2:29" ht="17.100000000000001" customHeight="1">
      <c r="B179" s="33" t="s">
        <v>545</v>
      </c>
      <c r="C179" s="1" t="s">
        <v>527</v>
      </c>
      <c r="D179" s="14"/>
      <c r="E179" s="34">
        <v>9</v>
      </c>
      <c r="F179" s="14"/>
      <c r="G179" s="14"/>
      <c r="H179" s="64">
        <v>1</v>
      </c>
      <c r="I179" s="48"/>
      <c r="J179" s="61">
        <f t="shared" si="5"/>
        <v>690</v>
      </c>
      <c r="K179" s="1" t="s">
        <v>546</v>
      </c>
      <c r="L179" s="21" t="s">
        <v>546</v>
      </c>
      <c r="M179" s="49">
        <v>100</v>
      </c>
      <c r="N179" s="49">
        <v>100</v>
      </c>
      <c r="O179" s="49">
        <v>100</v>
      </c>
      <c r="P179" s="17">
        <v>50</v>
      </c>
      <c r="Q179" s="17">
        <v>23</v>
      </c>
      <c r="R179" s="17">
        <v>3</v>
      </c>
      <c r="S179" s="17">
        <v>373</v>
      </c>
      <c r="T179" s="31" t="s">
        <v>546</v>
      </c>
      <c r="U179" s="31" t="s">
        <v>547</v>
      </c>
      <c r="V179" s="46" t="s">
        <v>546</v>
      </c>
      <c r="W179" s="44">
        <v>100</v>
      </c>
      <c r="X179" s="44">
        <v>100</v>
      </c>
      <c r="Y179" s="46">
        <v>70</v>
      </c>
      <c r="Z179" s="46">
        <v>27</v>
      </c>
      <c r="AA179" s="46">
        <v>20</v>
      </c>
      <c r="AB179" s="46">
        <v>2</v>
      </c>
      <c r="AC179" s="46">
        <v>317</v>
      </c>
    </row>
    <row r="180" spans="2:29" ht="17.100000000000001" customHeight="1">
      <c r="B180" s="33" t="s">
        <v>551</v>
      </c>
      <c r="C180" s="1" t="s">
        <v>527</v>
      </c>
      <c r="D180" s="14"/>
      <c r="E180" s="34">
        <v>9</v>
      </c>
      <c r="F180" s="14"/>
      <c r="G180" s="14"/>
      <c r="H180" s="64">
        <v>1</v>
      </c>
      <c r="I180" s="48"/>
      <c r="J180" s="61">
        <f t="shared" si="5"/>
        <v>549</v>
      </c>
      <c r="K180" s="1" t="s">
        <v>552</v>
      </c>
      <c r="L180" s="21" t="s">
        <v>552</v>
      </c>
      <c r="M180" s="49">
        <v>100</v>
      </c>
      <c r="N180" s="49">
        <v>100</v>
      </c>
      <c r="O180" s="49">
        <v>100</v>
      </c>
      <c r="P180" s="17">
        <v>0</v>
      </c>
      <c r="Q180" s="17">
        <v>42</v>
      </c>
      <c r="R180" s="17">
        <v>3</v>
      </c>
      <c r="S180" s="17">
        <v>342</v>
      </c>
      <c r="T180" s="31" t="s">
        <v>552</v>
      </c>
      <c r="U180" s="31" t="s">
        <v>553</v>
      </c>
      <c r="V180" s="46" t="s">
        <v>552</v>
      </c>
      <c r="W180" s="44">
        <v>100</v>
      </c>
      <c r="X180" s="46">
        <v>57</v>
      </c>
      <c r="Y180" s="46">
        <v>50</v>
      </c>
      <c r="Z180" s="46"/>
      <c r="AA180" s="46"/>
      <c r="AB180" s="46">
        <v>1</v>
      </c>
      <c r="AC180" s="46">
        <v>207</v>
      </c>
    </row>
    <row r="181" spans="2:29" ht="17.100000000000001" customHeight="1">
      <c r="B181" s="33" t="s">
        <v>560</v>
      </c>
      <c r="C181" s="1" t="s">
        <v>527</v>
      </c>
      <c r="D181" s="14"/>
      <c r="E181" s="34">
        <v>9</v>
      </c>
      <c r="F181" s="14"/>
      <c r="G181" s="14"/>
      <c r="H181" s="64">
        <v>2</v>
      </c>
      <c r="I181" s="48"/>
      <c r="J181" s="61">
        <f t="shared" si="5"/>
        <v>452</v>
      </c>
      <c r="K181" s="1" t="s">
        <v>561</v>
      </c>
      <c r="L181" s="21" t="s">
        <v>561</v>
      </c>
      <c r="M181" s="49">
        <v>100</v>
      </c>
      <c r="N181" s="49">
        <v>100</v>
      </c>
      <c r="O181" s="17">
        <v>14</v>
      </c>
      <c r="P181" s="17">
        <v>30</v>
      </c>
      <c r="Q181" s="17">
        <v>11</v>
      </c>
      <c r="R181" s="17">
        <v>2</v>
      </c>
      <c r="S181" s="17">
        <v>255</v>
      </c>
      <c r="T181" s="31" t="s">
        <v>561</v>
      </c>
      <c r="U181" s="31" t="s">
        <v>562</v>
      </c>
      <c r="V181" s="46" t="s">
        <v>561</v>
      </c>
      <c r="W181" s="44">
        <v>100</v>
      </c>
      <c r="X181" s="46">
        <v>57</v>
      </c>
      <c r="Y181" s="46">
        <v>40</v>
      </c>
      <c r="Z181" s="46">
        <v>0</v>
      </c>
      <c r="AA181" s="46">
        <v>0</v>
      </c>
      <c r="AB181" s="46">
        <v>1</v>
      </c>
      <c r="AC181" s="46">
        <v>197</v>
      </c>
    </row>
    <row r="182" spans="2:29" ht="17.100000000000001" customHeight="1">
      <c r="B182" s="33" t="s">
        <v>569</v>
      </c>
      <c r="C182" s="1" t="s">
        <v>527</v>
      </c>
      <c r="D182" s="14"/>
      <c r="E182" s="34">
        <v>9</v>
      </c>
      <c r="F182" s="14"/>
      <c r="G182" s="14"/>
      <c r="H182" s="64">
        <v>2</v>
      </c>
      <c r="I182" s="48"/>
      <c r="J182" s="61">
        <f t="shared" si="5"/>
        <v>371</v>
      </c>
      <c r="K182" s="1" t="s">
        <v>570</v>
      </c>
      <c r="L182" s="21" t="s">
        <v>570</v>
      </c>
      <c r="M182" s="49">
        <v>100</v>
      </c>
      <c r="N182" s="49">
        <v>100</v>
      </c>
      <c r="O182" s="17">
        <v>14</v>
      </c>
      <c r="P182" s="17"/>
      <c r="Q182" s="17"/>
      <c r="R182" s="17">
        <v>2</v>
      </c>
      <c r="S182" s="17">
        <v>214</v>
      </c>
      <c r="T182" s="31" t="s">
        <v>570</v>
      </c>
      <c r="U182" s="31" t="s">
        <v>571</v>
      </c>
      <c r="V182" s="46" t="s">
        <v>570</v>
      </c>
      <c r="W182" s="44">
        <v>100</v>
      </c>
      <c r="X182" s="46">
        <v>57</v>
      </c>
      <c r="Y182" s="46">
        <v>0</v>
      </c>
      <c r="Z182" s="46"/>
      <c r="AA182" s="46"/>
      <c r="AB182" s="46">
        <v>1</v>
      </c>
      <c r="AC182" s="46">
        <v>157</v>
      </c>
    </row>
    <row r="183" spans="2:29" ht="17.100000000000001" customHeight="1">
      <c r="B183" s="1" t="s">
        <v>632</v>
      </c>
      <c r="C183" s="1" t="s">
        <v>527</v>
      </c>
      <c r="D183" s="14"/>
      <c r="E183" s="2">
        <v>9</v>
      </c>
      <c r="F183" s="14"/>
      <c r="G183" s="14"/>
      <c r="H183" s="64">
        <v>2</v>
      </c>
      <c r="I183" s="48"/>
      <c r="J183" s="61">
        <f t="shared" si="5"/>
        <v>357</v>
      </c>
      <c r="K183" s="1" t="s">
        <v>633</v>
      </c>
      <c r="L183" s="21" t="s">
        <v>633</v>
      </c>
      <c r="M183" s="49">
        <v>100</v>
      </c>
      <c r="N183" s="49">
        <v>100</v>
      </c>
      <c r="O183" s="17">
        <v>0</v>
      </c>
      <c r="P183" s="17"/>
      <c r="Q183" s="17">
        <v>0</v>
      </c>
      <c r="R183" s="17">
        <v>2</v>
      </c>
      <c r="S183" s="17">
        <v>200</v>
      </c>
      <c r="T183" s="31" t="s">
        <v>633</v>
      </c>
      <c r="U183" s="31" t="s">
        <v>634</v>
      </c>
      <c r="V183" s="62" t="s">
        <v>633</v>
      </c>
      <c r="W183" s="63">
        <v>100</v>
      </c>
      <c r="X183" s="62">
        <v>57</v>
      </c>
      <c r="Y183" s="62">
        <v>0</v>
      </c>
      <c r="Z183" s="62">
        <v>0</v>
      </c>
      <c r="AA183" s="62">
        <v>0</v>
      </c>
      <c r="AB183" s="62">
        <v>1</v>
      </c>
      <c r="AC183" s="62">
        <v>157</v>
      </c>
    </row>
    <row r="184" spans="2:29" ht="17.100000000000001" customHeight="1">
      <c r="B184" s="33" t="s">
        <v>536</v>
      </c>
      <c r="C184" s="1" t="s">
        <v>527</v>
      </c>
      <c r="D184" s="14"/>
      <c r="E184" s="34">
        <v>9</v>
      </c>
      <c r="F184" s="14"/>
      <c r="G184" s="14"/>
      <c r="H184" s="64">
        <v>2</v>
      </c>
      <c r="I184" s="48"/>
      <c r="J184" s="61">
        <f t="shared" si="5"/>
        <v>342</v>
      </c>
      <c r="K184" s="1" t="s">
        <v>537</v>
      </c>
      <c r="L184" s="21" t="s">
        <v>537</v>
      </c>
      <c r="M184" s="49">
        <v>100</v>
      </c>
      <c r="N184" s="17">
        <v>50</v>
      </c>
      <c r="O184" s="17">
        <v>0</v>
      </c>
      <c r="P184" s="17">
        <v>30</v>
      </c>
      <c r="Q184" s="17">
        <v>5</v>
      </c>
      <c r="R184" s="17">
        <v>1</v>
      </c>
      <c r="S184" s="17">
        <v>185</v>
      </c>
      <c r="T184" s="31" t="s">
        <v>537</v>
      </c>
      <c r="U184" s="31" t="s">
        <v>538</v>
      </c>
      <c r="V184" s="46" t="s">
        <v>537</v>
      </c>
      <c r="W184" s="44">
        <v>100</v>
      </c>
      <c r="X184" s="46">
        <v>57</v>
      </c>
      <c r="Y184" s="46"/>
      <c r="Z184" s="46"/>
      <c r="AA184" s="46">
        <v>0</v>
      </c>
      <c r="AB184" s="46">
        <v>1</v>
      </c>
      <c r="AC184" s="46">
        <v>157</v>
      </c>
    </row>
    <row r="185" spans="2:29" ht="17.100000000000001" customHeight="1">
      <c r="B185" s="33" t="s">
        <v>533</v>
      </c>
      <c r="C185" s="1" t="s">
        <v>527</v>
      </c>
      <c r="D185" s="14"/>
      <c r="E185" s="34">
        <v>9</v>
      </c>
      <c r="F185" s="14"/>
      <c r="G185" s="14"/>
      <c r="H185" s="64">
        <v>3</v>
      </c>
      <c r="I185" s="48"/>
      <c r="J185" s="61">
        <f t="shared" si="5"/>
        <v>309</v>
      </c>
      <c r="K185" s="1" t="s">
        <v>534</v>
      </c>
      <c r="L185" s="21" t="s">
        <v>534</v>
      </c>
      <c r="M185" s="49">
        <v>100</v>
      </c>
      <c r="N185" s="17">
        <v>30</v>
      </c>
      <c r="O185" s="17">
        <v>13</v>
      </c>
      <c r="P185" s="17">
        <v>0</v>
      </c>
      <c r="Q185" s="17">
        <v>0</v>
      </c>
      <c r="R185" s="17">
        <v>1</v>
      </c>
      <c r="S185" s="17">
        <v>143</v>
      </c>
      <c r="T185" s="31" t="s">
        <v>534</v>
      </c>
      <c r="U185" s="31" t="s">
        <v>535</v>
      </c>
      <c r="V185" s="46" t="s">
        <v>534</v>
      </c>
      <c r="W185" s="44">
        <v>100</v>
      </c>
      <c r="X185" s="46">
        <v>57</v>
      </c>
      <c r="Y185" s="46">
        <v>0</v>
      </c>
      <c r="Z185" s="46"/>
      <c r="AA185" s="46">
        <v>9</v>
      </c>
      <c r="AB185" s="46">
        <v>1</v>
      </c>
      <c r="AC185" s="46">
        <v>166</v>
      </c>
    </row>
    <row r="186" spans="2:29" ht="17.100000000000001" customHeight="1">
      <c r="B186" s="33" t="s">
        <v>566</v>
      </c>
      <c r="C186" s="1" t="s">
        <v>527</v>
      </c>
      <c r="D186" s="14"/>
      <c r="E186" s="34">
        <v>9</v>
      </c>
      <c r="F186" s="14"/>
      <c r="G186" s="14"/>
      <c r="H186" s="64">
        <v>3</v>
      </c>
      <c r="I186" s="48"/>
      <c r="J186" s="61">
        <f t="shared" si="5"/>
        <v>307</v>
      </c>
      <c r="K186" s="1" t="s">
        <v>567</v>
      </c>
      <c r="L186" s="21" t="s">
        <v>567</v>
      </c>
      <c r="M186" s="49">
        <v>100</v>
      </c>
      <c r="N186" s="17">
        <v>50</v>
      </c>
      <c r="O186" s="17">
        <v>0</v>
      </c>
      <c r="P186" s="17"/>
      <c r="Q186" s="17">
        <v>0</v>
      </c>
      <c r="R186" s="17">
        <v>1</v>
      </c>
      <c r="S186" s="17">
        <v>150</v>
      </c>
      <c r="T186" s="31" t="s">
        <v>567</v>
      </c>
      <c r="U186" s="31" t="s">
        <v>568</v>
      </c>
      <c r="V186" s="46" t="s">
        <v>567</v>
      </c>
      <c r="W186" s="44">
        <v>100</v>
      </c>
      <c r="X186" s="46">
        <v>57</v>
      </c>
      <c r="Y186" s="46"/>
      <c r="Z186" s="46"/>
      <c r="AA186" s="46"/>
      <c r="AB186" s="46">
        <v>1</v>
      </c>
      <c r="AC186" s="46">
        <v>157</v>
      </c>
    </row>
    <row r="187" spans="2:29" ht="17.100000000000001" customHeight="1">
      <c r="B187" s="35" t="s">
        <v>530</v>
      </c>
      <c r="C187" s="1" t="s">
        <v>527</v>
      </c>
      <c r="D187" s="14"/>
      <c r="E187" s="34">
        <v>9</v>
      </c>
      <c r="F187" s="14"/>
      <c r="G187" s="14"/>
      <c r="I187" s="48"/>
      <c r="J187" s="61">
        <f t="shared" si="5"/>
        <v>243</v>
      </c>
      <c r="K187" s="1" t="s">
        <v>531</v>
      </c>
      <c r="L187" s="21" t="s">
        <v>531</v>
      </c>
      <c r="M187" s="49">
        <v>100</v>
      </c>
      <c r="N187" s="17"/>
      <c r="O187" s="17"/>
      <c r="P187" s="17"/>
      <c r="Q187" s="17">
        <v>5</v>
      </c>
      <c r="R187" s="17">
        <v>1</v>
      </c>
      <c r="S187" s="17">
        <v>105</v>
      </c>
      <c r="T187" s="31" t="s">
        <v>531</v>
      </c>
      <c r="U187" s="31" t="s">
        <v>532</v>
      </c>
      <c r="V187" s="46" t="s">
        <v>531</v>
      </c>
      <c r="W187" s="44">
        <v>100</v>
      </c>
      <c r="X187" s="46">
        <v>38</v>
      </c>
      <c r="Y187" s="46"/>
      <c r="Z187" s="46"/>
      <c r="AA187" s="46"/>
      <c r="AB187" s="46">
        <v>1</v>
      </c>
      <c r="AC187" s="46">
        <v>138</v>
      </c>
    </row>
    <row r="188" spans="2:29" ht="17.100000000000001" customHeight="1">
      <c r="B188" s="33" t="s">
        <v>539</v>
      </c>
      <c r="C188" s="1" t="s">
        <v>527</v>
      </c>
      <c r="D188" s="14"/>
      <c r="E188" s="34">
        <v>9</v>
      </c>
      <c r="F188" s="14"/>
      <c r="G188" s="14"/>
      <c r="I188" s="48"/>
      <c r="J188" s="61">
        <f t="shared" si="5"/>
        <v>236</v>
      </c>
      <c r="K188" s="1" t="s">
        <v>540</v>
      </c>
      <c r="L188" s="21" t="s">
        <v>540</v>
      </c>
      <c r="M188" s="49">
        <v>100</v>
      </c>
      <c r="N188" s="17">
        <v>50</v>
      </c>
      <c r="O188" s="17"/>
      <c r="P188" s="17"/>
      <c r="Q188" s="17">
        <v>9</v>
      </c>
      <c r="R188" s="17">
        <v>1</v>
      </c>
      <c r="S188" s="17">
        <v>159</v>
      </c>
      <c r="T188" s="31" t="s">
        <v>540</v>
      </c>
      <c r="U188" s="31" t="s">
        <v>541</v>
      </c>
      <c r="V188" s="46" t="s">
        <v>540</v>
      </c>
      <c r="W188" s="46">
        <v>20</v>
      </c>
      <c r="X188" s="46">
        <v>57</v>
      </c>
      <c r="Y188" s="46"/>
      <c r="Z188" s="46"/>
      <c r="AA188" s="46">
        <v>0</v>
      </c>
      <c r="AB188" s="46">
        <v>0</v>
      </c>
      <c r="AC188" s="46">
        <v>77</v>
      </c>
    </row>
    <row r="189" spans="2:29" ht="17.100000000000001" customHeight="1">
      <c r="B189" s="33" t="s">
        <v>542</v>
      </c>
      <c r="C189" s="1" t="s">
        <v>527</v>
      </c>
      <c r="D189" s="14"/>
      <c r="E189" s="34">
        <v>9</v>
      </c>
      <c r="F189" s="14"/>
      <c r="G189" s="14"/>
      <c r="I189" s="48"/>
      <c r="J189" s="61">
        <f t="shared" si="5"/>
        <v>197</v>
      </c>
      <c r="K189" s="1" t="s">
        <v>543</v>
      </c>
      <c r="L189" s="21" t="s">
        <v>543</v>
      </c>
      <c r="M189" s="49">
        <v>100</v>
      </c>
      <c r="N189" s="17">
        <v>20</v>
      </c>
      <c r="O189" s="17"/>
      <c r="P189" s="17"/>
      <c r="Q189" s="17"/>
      <c r="R189" s="17">
        <v>1</v>
      </c>
      <c r="S189" s="17">
        <v>120</v>
      </c>
      <c r="T189" s="31" t="s">
        <v>543</v>
      </c>
      <c r="U189" s="31" t="s">
        <v>544</v>
      </c>
      <c r="V189" s="46" t="s">
        <v>543</v>
      </c>
      <c r="W189" s="46">
        <v>20</v>
      </c>
      <c r="X189" s="46">
        <v>57</v>
      </c>
      <c r="Y189" s="46"/>
      <c r="Z189" s="46"/>
      <c r="AA189" s="46"/>
      <c r="AB189" s="46">
        <v>0</v>
      </c>
      <c r="AC189" s="46">
        <v>77</v>
      </c>
    </row>
    <row r="190" spans="2:29" ht="17.100000000000001" customHeight="1">
      <c r="B190" s="33" t="s">
        <v>548</v>
      </c>
      <c r="C190" s="1" t="s">
        <v>527</v>
      </c>
      <c r="D190" s="14"/>
      <c r="E190" s="34">
        <v>9</v>
      </c>
      <c r="F190" s="14"/>
      <c r="G190" s="14"/>
      <c r="I190" s="48"/>
      <c r="J190" s="61">
        <f t="shared" si="5"/>
        <v>0</v>
      </c>
      <c r="K190" s="1" t="s">
        <v>549</v>
      </c>
      <c r="L190" s="21" t="s">
        <v>549</v>
      </c>
      <c r="M190" s="17"/>
      <c r="N190" s="17"/>
      <c r="O190" s="17"/>
      <c r="P190" s="17"/>
      <c r="Q190" s="17"/>
      <c r="R190" s="17">
        <v>0</v>
      </c>
      <c r="S190" s="17">
        <v>0</v>
      </c>
      <c r="T190" s="31" t="s">
        <v>549</v>
      </c>
      <c r="U190" s="31" t="s">
        <v>550</v>
      </c>
      <c r="V190" s="46" t="s">
        <v>549</v>
      </c>
      <c r="W190" s="46"/>
      <c r="X190" s="46"/>
      <c r="Y190" s="46"/>
      <c r="Z190" s="46"/>
      <c r="AA190" s="46"/>
      <c r="AB190" s="46">
        <v>0</v>
      </c>
      <c r="AC190" s="46">
        <v>0</v>
      </c>
    </row>
    <row r="191" spans="2:29" ht="17.100000000000001" customHeight="1">
      <c r="B191" s="33" t="s">
        <v>554</v>
      </c>
      <c r="C191" s="1" t="s">
        <v>527</v>
      </c>
      <c r="D191" s="14"/>
      <c r="E191" s="34">
        <v>9</v>
      </c>
      <c r="F191" s="14"/>
      <c r="G191" s="14"/>
      <c r="I191" s="48"/>
      <c r="J191" s="61">
        <f t="shared" si="5"/>
        <v>0</v>
      </c>
      <c r="K191" s="1" t="s">
        <v>555</v>
      </c>
      <c r="L191" s="21" t="s">
        <v>555</v>
      </c>
      <c r="M191" s="17"/>
      <c r="N191" s="17"/>
      <c r="O191" s="17"/>
      <c r="P191" s="17"/>
      <c r="Q191" s="17"/>
      <c r="R191" s="17">
        <v>0</v>
      </c>
      <c r="S191" s="17">
        <v>0</v>
      </c>
      <c r="T191" s="31" t="s">
        <v>555</v>
      </c>
      <c r="U191" s="31" t="s">
        <v>556</v>
      </c>
      <c r="V191" s="46" t="s">
        <v>555</v>
      </c>
      <c r="W191" s="46"/>
      <c r="X191" s="46"/>
      <c r="Y191" s="46"/>
      <c r="Z191" s="46"/>
      <c r="AA191" s="46"/>
      <c r="AB191" s="46">
        <v>0</v>
      </c>
      <c r="AC191" s="46">
        <v>0</v>
      </c>
    </row>
    <row r="192" spans="2:29" ht="17.100000000000001" customHeight="1">
      <c r="B192" s="33" t="s">
        <v>557</v>
      </c>
      <c r="C192" s="1" t="s">
        <v>527</v>
      </c>
      <c r="D192" s="14"/>
      <c r="E192" s="34">
        <v>9</v>
      </c>
      <c r="F192" s="14"/>
      <c r="G192" s="14"/>
      <c r="I192" s="48"/>
      <c r="J192" s="61">
        <f t="shared" si="5"/>
        <v>0</v>
      </c>
      <c r="K192" s="1" t="s">
        <v>558</v>
      </c>
      <c r="L192" s="21" t="s">
        <v>558</v>
      </c>
      <c r="M192" s="17"/>
      <c r="N192" s="17"/>
      <c r="O192" s="17"/>
      <c r="P192" s="17"/>
      <c r="Q192" s="17"/>
      <c r="R192" s="17">
        <v>0</v>
      </c>
      <c r="S192" s="17">
        <v>0</v>
      </c>
      <c r="T192" s="31" t="s">
        <v>558</v>
      </c>
      <c r="U192" s="31" t="s">
        <v>559</v>
      </c>
      <c r="V192" s="46" t="s">
        <v>558</v>
      </c>
      <c r="W192" s="46"/>
      <c r="X192" s="46"/>
      <c r="Y192" s="46"/>
      <c r="Z192" s="46"/>
      <c r="AA192" s="46"/>
      <c r="AB192" s="46">
        <v>0</v>
      </c>
      <c r="AC192" s="46">
        <v>0</v>
      </c>
    </row>
    <row r="193" spans="2:29" ht="17.100000000000001" customHeight="1">
      <c r="B193" s="36" t="s">
        <v>563</v>
      </c>
      <c r="C193" s="1" t="s">
        <v>527</v>
      </c>
      <c r="D193" s="14"/>
      <c r="E193" s="34">
        <v>9</v>
      </c>
      <c r="F193" s="14"/>
      <c r="G193" s="14"/>
      <c r="I193" s="48"/>
      <c r="J193" s="61">
        <f t="shared" si="5"/>
        <v>0</v>
      </c>
      <c r="K193" s="1" t="s">
        <v>564</v>
      </c>
      <c r="L193" s="21" t="s">
        <v>564</v>
      </c>
      <c r="M193" s="17"/>
      <c r="N193" s="17"/>
      <c r="O193" s="17"/>
      <c r="P193" s="17"/>
      <c r="Q193" s="17"/>
      <c r="R193" s="17">
        <v>0</v>
      </c>
      <c r="S193" s="17">
        <v>0</v>
      </c>
      <c r="T193" s="31" t="s">
        <v>564</v>
      </c>
      <c r="U193" s="31" t="s">
        <v>565</v>
      </c>
      <c r="V193" s="46" t="s">
        <v>564</v>
      </c>
      <c r="W193" s="46"/>
      <c r="X193" s="46"/>
      <c r="Y193" s="46"/>
      <c r="Z193" s="46"/>
      <c r="AA193" s="46"/>
      <c r="AB193" s="46">
        <v>0</v>
      </c>
      <c r="AC193" s="46">
        <v>0</v>
      </c>
    </row>
    <row r="194" spans="2:29" ht="17.100000000000001" customHeight="1">
      <c r="B194" s="36" t="s">
        <v>593</v>
      </c>
      <c r="C194" s="1" t="s">
        <v>527</v>
      </c>
      <c r="D194" s="14"/>
      <c r="E194" s="34">
        <v>10</v>
      </c>
      <c r="F194" s="14"/>
      <c r="G194" s="14"/>
      <c r="H194" s="64">
        <v>1</v>
      </c>
      <c r="I194" s="48"/>
      <c r="J194" s="61">
        <f t="shared" si="5"/>
        <v>656</v>
      </c>
      <c r="K194" s="1" t="s">
        <v>594</v>
      </c>
      <c r="L194" s="21" t="s">
        <v>594</v>
      </c>
      <c r="M194" s="49">
        <v>100</v>
      </c>
      <c r="N194" s="49">
        <v>100</v>
      </c>
      <c r="O194" s="49">
        <v>100</v>
      </c>
      <c r="P194" s="17">
        <v>0</v>
      </c>
      <c r="Q194" s="17">
        <v>9</v>
      </c>
      <c r="R194" s="17">
        <v>3</v>
      </c>
      <c r="S194" s="17">
        <v>309</v>
      </c>
      <c r="T194" s="31" t="s">
        <v>594</v>
      </c>
      <c r="U194" s="31" t="s">
        <v>595</v>
      </c>
      <c r="V194" s="46" t="s">
        <v>594</v>
      </c>
      <c r="W194" s="44">
        <v>100</v>
      </c>
      <c r="X194" s="44">
        <v>100</v>
      </c>
      <c r="Y194" s="44">
        <v>100</v>
      </c>
      <c r="Z194" s="46">
        <v>27</v>
      </c>
      <c r="AA194" s="46">
        <v>20</v>
      </c>
      <c r="AB194" s="46">
        <v>3</v>
      </c>
      <c r="AC194" s="46">
        <v>347</v>
      </c>
    </row>
    <row r="195" spans="2:29" ht="17.100000000000001" customHeight="1">
      <c r="B195" s="36" t="s">
        <v>584</v>
      </c>
      <c r="C195" s="1" t="s">
        <v>527</v>
      </c>
      <c r="D195" s="14"/>
      <c r="E195" s="34">
        <v>10</v>
      </c>
      <c r="F195" s="14"/>
      <c r="G195" s="14"/>
      <c r="H195" s="64">
        <v>1</v>
      </c>
      <c r="I195" s="48"/>
      <c r="J195" s="61">
        <f t="shared" si="5"/>
        <v>641</v>
      </c>
      <c r="K195" s="1" t="s">
        <v>585</v>
      </c>
      <c r="L195" s="21" t="s">
        <v>585</v>
      </c>
      <c r="M195" s="49">
        <v>100</v>
      </c>
      <c r="N195" s="49">
        <v>100</v>
      </c>
      <c r="O195" s="49">
        <v>100</v>
      </c>
      <c r="P195" s="17">
        <v>30</v>
      </c>
      <c r="Q195" s="17">
        <v>14</v>
      </c>
      <c r="R195" s="17">
        <v>3</v>
      </c>
      <c r="S195" s="17">
        <v>344</v>
      </c>
      <c r="T195" s="31" t="s">
        <v>585</v>
      </c>
      <c r="U195" s="31" t="s">
        <v>586</v>
      </c>
      <c r="V195" s="46" t="s">
        <v>585</v>
      </c>
      <c r="W195" s="44">
        <v>100</v>
      </c>
      <c r="X195" s="44">
        <v>100</v>
      </c>
      <c r="Y195" s="46">
        <v>50</v>
      </c>
      <c r="Z195" s="46">
        <v>27</v>
      </c>
      <c r="AA195" s="46">
        <v>20</v>
      </c>
      <c r="AB195" s="46">
        <v>2</v>
      </c>
      <c r="AC195" s="46">
        <v>297</v>
      </c>
    </row>
    <row r="196" spans="2:29" ht="17.100000000000001" customHeight="1">
      <c r="B196" s="36" t="s">
        <v>575</v>
      </c>
      <c r="C196" s="1" t="s">
        <v>527</v>
      </c>
      <c r="D196" s="14"/>
      <c r="E196" s="34">
        <v>10</v>
      </c>
      <c r="F196" s="14"/>
      <c r="G196" s="14"/>
      <c r="H196" s="64">
        <v>2</v>
      </c>
      <c r="I196" s="48"/>
      <c r="J196" s="61">
        <f t="shared" si="5"/>
        <v>467</v>
      </c>
      <c r="K196" s="1" t="s">
        <v>576</v>
      </c>
      <c r="L196" s="21" t="s">
        <v>576</v>
      </c>
      <c r="M196" s="49">
        <v>100</v>
      </c>
      <c r="N196" s="49">
        <v>100</v>
      </c>
      <c r="O196" s="49">
        <v>100</v>
      </c>
      <c r="P196" s="17"/>
      <c r="Q196" s="17">
        <v>0</v>
      </c>
      <c r="R196" s="17">
        <v>3</v>
      </c>
      <c r="S196" s="17">
        <v>300</v>
      </c>
      <c r="T196" s="31" t="s">
        <v>576</v>
      </c>
      <c r="U196" s="31" t="s">
        <v>577</v>
      </c>
      <c r="V196" s="46" t="s">
        <v>576</v>
      </c>
      <c r="W196" s="44">
        <v>100</v>
      </c>
      <c r="X196" s="46">
        <v>57</v>
      </c>
      <c r="Y196" s="46">
        <v>10</v>
      </c>
      <c r="Z196" s="46"/>
      <c r="AA196" s="46"/>
      <c r="AB196" s="46">
        <v>1</v>
      </c>
      <c r="AC196" s="46">
        <v>167</v>
      </c>
    </row>
    <row r="197" spans="2:29" ht="17.100000000000001" customHeight="1">
      <c r="B197" s="36" t="s">
        <v>581</v>
      </c>
      <c r="C197" s="1" t="s">
        <v>527</v>
      </c>
      <c r="D197" s="14"/>
      <c r="E197" s="34">
        <v>10</v>
      </c>
      <c r="F197" s="14"/>
      <c r="G197" s="14"/>
      <c r="H197" s="64">
        <v>2</v>
      </c>
      <c r="I197" s="48"/>
      <c r="J197" s="61">
        <f t="shared" si="5"/>
        <v>411</v>
      </c>
      <c r="K197" s="1" t="s">
        <v>582</v>
      </c>
      <c r="L197" s="21" t="s">
        <v>582</v>
      </c>
      <c r="M197" s="49">
        <v>100</v>
      </c>
      <c r="N197" s="49">
        <v>100</v>
      </c>
      <c r="O197" s="17"/>
      <c r="P197" s="17"/>
      <c r="Q197" s="17">
        <v>14</v>
      </c>
      <c r="R197" s="17">
        <v>2</v>
      </c>
      <c r="S197" s="17">
        <v>214</v>
      </c>
      <c r="T197" s="31" t="s">
        <v>582</v>
      </c>
      <c r="U197" s="31" t="s">
        <v>583</v>
      </c>
      <c r="V197" s="46" t="s">
        <v>582</v>
      </c>
      <c r="W197" s="44">
        <v>100</v>
      </c>
      <c r="X197" s="46">
        <v>57</v>
      </c>
      <c r="Y197" s="46">
        <v>40</v>
      </c>
      <c r="Z197" s="46"/>
      <c r="AA197" s="46"/>
      <c r="AB197" s="46">
        <v>1</v>
      </c>
      <c r="AC197" s="46">
        <v>197</v>
      </c>
    </row>
    <row r="198" spans="2:29" ht="17.100000000000001" customHeight="1">
      <c r="B198" s="36" t="s">
        <v>587</v>
      </c>
      <c r="C198" s="1" t="s">
        <v>527</v>
      </c>
      <c r="D198" s="14"/>
      <c r="E198" s="34">
        <v>10</v>
      </c>
      <c r="F198" s="14"/>
      <c r="G198" s="14"/>
      <c r="H198" s="64">
        <v>2</v>
      </c>
      <c r="I198" s="48"/>
      <c r="J198" s="61">
        <f t="shared" si="5"/>
        <v>411</v>
      </c>
      <c r="K198" s="1" t="s">
        <v>588</v>
      </c>
      <c r="L198" s="21" t="s">
        <v>588</v>
      </c>
      <c r="M198" s="49">
        <v>100</v>
      </c>
      <c r="N198" s="49">
        <v>100</v>
      </c>
      <c r="O198" s="17">
        <v>14</v>
      </c>
      <c r="P198" s="17">
        <v>0</v>
      </c>
      <c r="Q198" s="17"/>
      <c r="R198" s="17">
        <v>2</v>
      </c>
      <c r="S198" s="17">
        <v>214</v>
      </c>
      <c r="T198" s="31" t="s">
        <v>588</v>
      </c>
      <c r="U198" s="31" t="s">
        <v>589</v>
      </c>
      <c r="V198" s="46" t="s">
        <v>588</v>
      </c>
      <c r="W198" s="44">
        <v>100</v>
      </c>
      <c r="X198" s="46">
        <v>57</v>
      </c>
      <c r="Y198" s="46">
        <v>40</v>
      </c>
      <c r="Z198" s="46">
        <v>0</v>
      </c>
      <c r="AA198" s="46">
        <v>0</v>
      </c>
      <c r="AB198" s="46">
        <v>1</v>
      </c>
      <c r="AC198" s="46">
        <v>197</v>
      </c>
    </row>
    <row r="199" spans="2:29" ht="17.100000000000001" customHeight="1">
      <c r="B199" s="1" t="s">
        <v>635</v>
      </c>
      <c r="C199" s="1" t="s">
        <v>527</v>
      </c>
      <c r="D199" s="14"/>
      <c r="E199" s="2">
        <v>10</v>
      </c>
      <c r="F199" s="14"/>
      <c r="G199" s="14"/>
      <c r="H199" s="64">
        <v>3</v>
      </c>
      <c r="I199" s="48"/>
      <c r="J199" s="61">
        <f t="shared" si="5"/>
        <v>407</v>
      </c>
      <c r="K199" s="1" t="s">
        <v>636</v>
      </c>
      <c r="L199" s="21" t="s">
        <v>636</v>
      </c>
      <c r="M199" s="49">
        <v>100</v>
      </c>
      <c r="N199" s="49">
        <v>100</v>
      </c>
      <c r="O199" s="17">
        <v>14</v>
      </c>
      <c r="P199" s="17">
        <v>0</v>
      </c>
      <c r="Q199" s="17">
        <v>9</v>
      </c>
      <c r="R199" s="17">
        <v>2</v>
      </c>
      <c r="S199" s="17">
        <v>223</v>
      </c>
      <c r="T199" s="31" t="s">
        <v>636</v>
      </c>
      <c r="U199" s="31" t="s">
        <v>637</v>
      </c>
      <c r="V199" s="62" t="s">
        <v>636</v>
      </c>
      <c r="W199" s="63">
        <v>100</v>
      </c>
      <c r="X199" s="62">
        <v>17</v>
      </c>
      <c r="Y199" s="62">
        <v>40</v>
      </c>
      <c r="Z199" s="62">
        <v>27</v>
      </c>
      <c r="AA199" s="62"/>
      <c r="AB199" s="62">
        <v>1</v>
      </c>
      <c r="AC199" s="62">
        <v>184</v>
      </c>
    </row>
    <row r="200" spans="2:29" ht="17.100000000000001" customHeight="1">
      <c r="B200" s="33" t="s">
        <v>596</v>
      </c>
      <c r="C200" s="1" t="s">
        <v>527</v>
      </c>
      <c r="D200" s="14"/>
      <c r="E200" s="34">
        <v>10</v>
      </c>
      <c r="F200" s="14"/>
      <c r="G200" s="14"/>
      <c r="H200" s="64">
        <v>3</v>
      </c>
      <c r="I200" s="48"/>
      <c r="J200" s="61">
        <f t="shared" si="5"/>
        <v>319</v>
      </c>
      <c r="K200" s="1" t="s">
        <v>597</v>
      </c>
      <c r="L200" s="21" t="s">
        <v>597</v>
      </c>
      <c r="M200" s="49">
        <v>100</v>
      </c>
      <c r="N200" s="49">
        <v>100</v>
      </c>
      <c r="O200" s="17">
        <v>13</v>
      </c>
      <c r="P200" s="17">
        <v>0</v>
      </c>
      <c r="Q200" s="17"/>
      <c r="R200" s="17">
        <v>2</v>
      </c>
      <c r="S200" s="17">
        <v>213</v>
      </c>
      <c r="T200" s="31" t="s">
        <v>597</v>
      </c>
      <c r="U200" s="31" t="s">
        <v>598</v>
      </c>
      <c r="V200" s="46" t="s">
        <v>597</v>
      </c>
      <c r="W200" s="46">
        <v>20</v>
      </c>
      <c r="X200" s="46">
        <v>57</v>
      </c>
      <c r="Y200" s="46">
        <v>20</v>
      </c>
      <c r="Z200" s="46"/>
      <c r="AA200" s="46">
        <v>9</v>
      </c>
      <c r="AB200" s="46">
        <v>0</v>
      </c>
      <c r="AC200" s="46">
        <v>106</v>
      </c>
    </row>
    <row r="201" spans="2:29" ht="17.100000000000001" customHeight="1">
      <c r="B201" s="33" t="s">
        <v>590</v>
      </c>
      <c r="C201" s="1" t="s">
        <v>527</v>
      </c>
      <c r="D201" s="14"/>
      <c r="E201" s="34">
        <v>10</v>
      </c>
      <c r="F201" s="14"/>
      <c r="G201" s="14"/>
      <c r="I201" s="48"/>
      <c r="J201" s="61">
        <f t="shared" si="5"/>
        <v>241</v>
      </c>
      <c r="K201" s="1" t="s">
        <v>591</v>
      </c>
      <c r="L201" s="21" t="s">
        <v>591</v>
      </c>
      <c r="M201" s="49">
        <v>100</v>
      </c>
      <c r="N201" s="17">
        <v>20</v>
      </c>
      <c r="O201" s="17"/>
      <c r="P201" s="17">
        <v>0</v>
      </c>
      <c r="Q201" s="17">
        <v>0</v>
      </c>
      <c r="R201" s="17">
        <v>1</v>
      </c>
      <c r="S201" s="17">
        <v>120</v>
      </c>
      <c r="T201" s="31" t="s">
        <v>591</v>
      </c>
      <c r="U201" s="31" t="s">
        <v>592</v>
      </c>
      <c r="V201" s="46" t="s">
        <v>591</v>
      </c>
      <c r="W201" s="46">
        <v>64</v>
      </c>
      <c r="X201" s="46">
        <v>57</v>
      </c>
      <c r="Y201" s="46"/>
      <c r="Z201" s="46">
        <v>0</v>
      </c>
      <c r="AA201" s="46">
        <v>0</v>
      </c>
      <c r="AB201" s="46">
        <v>0</v>
      </c>
      <c r="AC201" s="46">
        <v>121</v>
      </c>
    </row>
    <row r="202" spans="2:29" ht="17.100000000000001" customHeight="1">
      <c r="B202" s="36" t="s">
        <v>599</v>
      </c>
      <c r="C202" s="1" t="s">
        <v>527</v>
      </c>
      <c r="D202" s="14"/>
      <c r="E202" s="34">
        <v>10</v>
      </c>
      <c r="F202" s="14"/>
      <c r="G202" s="14"/>
      <c r="I202" s="48"/>
      <c r="J202" s="61">
        <f t="shared" si="5"/>
        <v>193</v>
      </c>
      <c r="K202" s="1" t="s">
        <v>600</v>
      </c>
      <c r="L202" s="21" t="s">
        <v>600</v>
      </c>
      <c r="M202" s="49">
        <v>100</v>
      </c>
      <c r="N202" s="17">
        <v>50</v>
      </c>
      <c r="O202" s="17">
        <v>0</v>
      </c>
      <c r="P202" s="17"/>
      <c r="Q202" s="17"/>
      <c r="R202" s="17">
        <v>1</v>
      </c>
      <c r="S202" s="17">
        <v>150</v>
      </c>
      <c r="T202" s="31" t="s">
        <v>600</v>
      </c>
      <c r="U202" s="31" t="s">
        <v>601</v>
      </c>
      <c r="V202" s="55" t="s">
        <v>600</v>
      </c>
      <c r="W202" s="55">
        <v>24</v>
      </c>
      <c r="X202" s="55">
        <v>19</v>
      </c>
      <c r="Y202" s="55"/>
      <c r="Z202" s="55"/>
      <c r="AA202" s="55"/>
      <c r="AB202" s="55">
        <v>0</v>
      </c>
      <c r="AC202" s="55">
        <v>43</v>
      </c>
    </row>
    <row r="203" spans="2:29" ht="17.100000000000001" customHeight="1">
      <c r="B203" s="33" t="s">
        <v>578</v>
      </c>
      <c r="C203" s="1" t="s">
        <v>527</v>
      </c>
      <c r="D203" s="14"/>
      <c r="E203" s="34">
        <v>10</v>
      </c>
      <c r="F203" s="14"/>
      <c r="G203" s="14"/>
      <c r="I203" s="48"/>
      <c r="J203" s="61">
        <f t="shared" si="5"/>
        <v>191</v>
      </c>
      <c r="K203" s="1" t="s">
        <v>579</v>
      </c>
      <c r="L203" s="21" t="s">
        <v>579</v>
      </c>
      <c r="M203" s="49">
        <v>100</v>
      </c>
      <c r="N203" s="17">
        <v>50</v>
      </c>
      <c r="O203" s="17">
        <v>27</v>
      </c>
      <c r="P203" s="17"/>
      <c r="Q203" s="17">
        <v>14</v>
      </c>
      <c r="R203" s="17">
        <v>1</v>
      </c>
      <c r="S203" s="17">
        <v>191</v>
      </c>
      <c r="T203" s="31" t="s">
        <v>579</v>
      </c>
      <c r="U203" s="31" t="s">
        <v>580</v>
      </c>
      <c r="V203" s="55" t="s">
        <v>579</v>
      </c>
      <c r="W203" s="55"/>
      <c r="X203" s="55"/>
      <c r="Y203" s="55"/>
      <c r="Z203" s="55"/>
      <c r="AA203" s="55"/>
      <c r="AB203" s="55">
        <v>0</v>
      </c>
      <c r="AC203" s="55">
        <v>0</v>
      </c>
    </row>
    <row r="204" spans="2:29" ht="17.100000000000001" customHeight="1">
      <c r="B204" s="36" t="s">
        <v>572</v>
      </c>
      <c r="C204" s="1" t="s">
        <v>527</v>
      </c>
      <c r="D204" s="14"/>
      <c r="E204" s="34">
        <v>10</v>
      </c>
      <c r="F204" s="14"/>
      <c r="G204" s="14"/>
      <c r="I204" s="48"/>
      <c r="J204" s="61">
        <f t="shared" si="5"/>
        <v>100</v>
      </c>
      <c r="K204" s="1" t="s">
        <v>573</v>
      </c>
      <c r="L204" s="21" t="s">
        <v>573</v>
      </c>
      <c r="M204" s="49">
        <v>100</v>
      </c>
      <c r="N204" s="17">
        <v>0</v>
      </c>
      <c r="O204" s="17"/>
      <c r="P204" s="17">
        <v>0</v>
      </c>
      <c r="Q204" s="17"/>
      <c r="R204" s="17">
        <v>1</v>
      </c>
      <c r="S204" s="17">
        <v>100</v>
      </c>
      <c r="T204" s="31" t="s">
        <v>573</v>
      </c>
      <c r="U204" s="31" t="s">
        <v>574</v>
      </c>
      <c r="V204" s="55" t="s">
        <v>573</v>
      </c>
      <c r="W204" s="55"/>
      <c r="X204" s="55"/>
      <c r="Y204" s="55"/>
      <c r="Z204" s="55"/>
      <c r="AA204" s="55"/>
      <c r="AB204" s="55">
        <v>0</v>
      </c>
      <c r="AC204" s="55">
        <v>0</v>
      </c>
    </row>
    <row r="205" spans="2:29" ht="17.100000000000001" customHeight="1">
      <c r="B205" s="36" t="s">
        <v>602</v>
      </c>
      <c r="C205" s="1" t="s">
        <v>527</v>
      </c>
      <c r="D205" s="14"/>
      <c r="E205" s="34">
        <v>11</v>
      </c>
      <c r="F205" s="14"/>
      <c r="G205" s="14"/>
      <c r="H205" s="64">
        <v>2</v>
      </c>
      <c r="I205" s="48"/>
      <c r="J205" s="61">
        <f t="shared" si="5"/>
        <v>590</v>
      </c>
      <c r="K205" s="1" t="s">
        <v>603</v>
      </c>
      <c r="L205" s="21" t="s">
        <v>603</v>
      </c>
      <c r="M205" s="49">
        <v>100</v>
      </c>
      <c r="N205" s="49">
        <v>100</v>
      </c>
      <c r="O205" s="49">
        <v>100</v>
      </c>
      <c r="P205" s="17">
        <v>30</v>
      </c>
      <c r="Q205" s="17">
        <v>0</v>
      </c>
      <c r="R205" s="17">
        <v>3</v>
      </c>
      <c r="S205" s="17">
        <v>330</v>
      </c>
      <c r="T205" s="31" t="s">
        <v>603</v>
      </c>
      <c r="U205" s="31" t="s">
        <v>604</v>
      </c>
      <c r="V205" s="55" t="s">
        <v>603</v>
      </c>
      <c r="W205" s="56">
        <v>100</v>
      </c>
      <c r="X205" s="56">
        <v>100</v>
      </c>
      <c r="Y205" s="55">
        <v>40</v>
      </c>
      <c r="Z205" s="55">
        <v>0</v>
      </c>
      <c r="AA205" s="55">
        <v>20</v>
      </c>
      <c r="AB205" s="55">
        <v>2</v>
      </c>
      <c r="AC205" s="55">
        <v>260</v>
      </c>
    </row>
    <row r="206" spans="2:29" ht="17.100000000000001" customHeight="1">
      <c r="B206" s="36" t="s">
        <v>605</v>
      </c>
      <c r="C206" s="1" t="s">
        <v>527</v>
      </c>
      <c r="D206" s="14"/>
      <c r="E206" s="34">
        <v>11</v>
      </c>
      <c r="F206" s="14"/>
      <c r="G206" s="14"/>
      <c r="H206" s="64">
        <v>3</v>
      </c>
      <c r="I206" s="48"/>
      <c r="J206" s="61">
        <f t="shared" si="5"/>
        <v>556</v>
      </c>
      <c r="K206" s="1" t="s">
        <v>606</v>
      </c>
      <c r="L206" s="21" t="s">
        <v>606</v>
      </c>
      <c r="M206" s="49">
        <v>100</v>
      </c>
      <c r="N206" s="49">
        <v>100</v>
      </c>
      <c r="O206" s="49">
        <v>100</v>
      </c>
      <c r="P206" s="17">
        <v>0</v>
      </c>
      <c r="Q206" s="17">
        <v>9</v>
      </c>
      <c r="R206" s="17">
        <v>3</v>
      </c>
      <c r="S206" s="17">
        <v>309</v>
      </c>
      <c r="T206" s="31" t="s">
        <v>606</v>
      </c>
      <c r="U206" s="31" t="s">
        <v>607</v>
      </c>
      <c r="V206" s="55" t="s">
        <v>606</v>
      </c>
      <c r="W206" s="56">
        <v>100</v>
      </c>
      <c r="X206" s="56">
        <v>100</v>
      </c>
      <c r="Y206" s="55">
        <v>20</v>
      </c>
      <c r="Z206" s="55">
        <v>27</v>
      </c>
      <c r="AA206" s="55"/>
      <c r="AB206" s="55">
        <v>2</v>
      </c>
      <c r="AC206" s="55">
        <v>247</v>
      </c>
    </row>
    <row r="207" spans="2:29" ht="17.100000000000001" customHeight="1">
      <c r="B207" s="36" t="s">
        <v>608</v>
      </c>
      <c r="C207" s="1" t="s">
        <v>527</v>
      </c>
      <c r="D207" s="14"/>
      <c r="E207" s="34">
        <v>11</v>
      </c>
      <c r="F207" s="14"/>
      <c r="G207" s="14"/>
      <c r="H207" s="64">
        <v>3</v>
      </c>
      <c r="I207" s="48"/>
      <c r="J207" s="61">
        <f t="shared" si="5"/>
        <v>497</v>
      </c>
      <c r="K207" s="1" t="s">
        <v>609</v>
      </c>
      <c r="L207" s="21" t="s">
        <v>609</v>
      </c>
      <c r="M207" s="49">
        <v>100</v>
      </c>
      <c r="N207" s="49">
        <v>100</v>
      </c>
      <c r="O207" s="49">
        <v>100</v>
      </c>
      <c r="P207" s="17">
        <v>30</v>
      </c>
      <c r="Q207" s="17"/>
      <c r="R207" s="17">
        <v>3</v>
      </c>
      <c r="S207" s="17">
        <v>330</v>
      </c>
      <c r="T207" s="31" t="s">
        <v>609</v>
      </c>
      <c r="U207" s="31" t="s">
        <v>610</v>
      </c>
      <c r="V207" s="55" t="s">
        <v>609</v>
      </c>
      <c r="W207" s="56">
        <v>100</v>
      </c>
      <c r="X207" s="55">
        <v>57</v>
      </c>
      <c r="Y207" s="55">
        <v>10</v>
      </c>
      <c r="Z207" s="55"/>
      <c r="AA207" s="55"/>
      <c r="AB207" s="55">
        <v>1</v>
      </c>
      <c r="AC207" s="55">
        <v>167</v>
      </c>
    </row>
    <row r="208" spans="2:29" ht="17.100000000000001" customHeight="1">
      <c r="B208" s="36" t="s">
        <v>611</v>
      </c>
      <c r="C208" s="1" t="s">
        <v>527</v>
      </c>
      <c r="D208" s="14"/>
      <c r="E208" s="34">
        <v>11</v>
      </c>
      <c r="F208" s="14"/>
      <c r="G208" s="14"/>
      <c r="H208" s="64">
        <v>3</v>
      </c>
      <c r="I208" s="48"/>
      <c r="J208" s="61">
        <f t="shared" si="5"/>
        <v>400</v>
      </c>
      <c r="K208" s="1" t="s">
        <v>612</v>
      </c>
      <c r="L208" s="21" t="s">
        <v>612</v>
      </c>
      <c r="M208" s="49">
        <v>100</v>
      </c>
      <c r="N208" s="49">
        <v>100</v>
      </c>
      <c r="O208" s="17">
        <v>0</v>
      </c>
      <c r="P208" s="17">
        <v>0</v>
      </c>
      <c r="Q208" s="17">
        <v>0</v>
      </c>
      <c r="R208" s="17">
        <v>2</v>
      </c>
      <c r="S208" s="17">
        <v>200</v>
      </c>
      <c r="T208" s="31" t="s">
        <v>612</v>
      </c>
      <c r="U208" s="31" t="s">
        <v>613</v>
      </c>
      <c r="V208" s="55" t="s">
        <v>612</v>
      </c>
      <c r="W208" s="56">
        <v>100</v>
      </c>
      <c r="X208" s="56">
        <v>100</v>
      </c>
      <c r="Y208" s="55">
        <v>0</v>
      </c>
      <c r="Z208" s="55"/>
      <c r="AA208" s="55"/>
      <c r="AB208" s="55">
        <v>2</v>
      </c>
      <c r="AC208" s="55">
        <v>200</v>
      </c>
    </row>
    <row r="209" spans="2:1026" ht="17.100000000000001" customHeight="1">
      <c r="B209" s="36" t="s">
        <v>623</v>
      </c>
      <c r="C209" s="1" t="s">
        <v>527</v>
      </c>
      <c r="D209" s="14"/>
      <c r="E209" s="34">
        <v>11</v>
      </c>
      <c r="F209" s="14"/>
      <c r="G209" s="14"/>
      <c r="I209" s="48"/>
      <c r="J209" s="61">
        <f t="shared" si="5"/>
        <v>307</v>
      </c>
      <c r="K209" s="1" t="s">
        <v>624</v>
      </c>
      <c r="L209" s="21" t="s">
        <v>624</v>
      </c>
      <c r="M209" s="49">
        <v>100</v>
      </c>
      <c r="N209" s="17">
        <v>50</v>
      </c>
      <c r="O209" s="17">
        <v>0</v>
      </c>
      <c r="P209" s="17"/>
      <c r="Q209" s="17">
        <v>0</v>
      </c>
      <c r="R209" s="17">
        <v>1</v>
      </c>
      <c r="S209" s="17">
        <v>150</v>
      </c>
      <c r="T209" s="31" t="s">
        <v>624</v>
      </c>
      <c r="U209" s="31" t="s">
        <v>625</v>
      </c>
      <c r="V209" s="55" t="s">
        <v>624</v>
      </c>
      <c r="W209" s="56">
        <v>100</v>
      </c>
      <c r="X209" s="55">
        <v>57</v>
      </c>
      <c r="Y209" s="55"/>
      <c r="Z209" s="55"/>
      <c r="AA209" s="55"/>
      <c r="AB209" s="55">
        <v>1</v>
      </c>
      <c r="AC209" s="55">
        <v>157</v>
      </c>
    </row>
    <row r="210" spans="2:1026" ht="17.100000000000001" customHeight="1">
      <c r="B210" s="1" t="s">
        <v>626</v>
      </c>
      <c r="C210" s="1" t="s">
        <v>527</v>
      </c>
      <c r="D210" s="14"/>
      <c r="E210" s="2">
        <v>11</v>
      </c>
      <c r="F210" s="14"/>
      <c r="G210" s="14"/>
      <c r="I210" s="48"/>
      <c r="J210" s="61">
        <f t="shared" si="5"/>
        <v>288</v>
      </c>
      <c r="K210" s="1" t="s">
        <v>627</v>
      </c>
      <c r="L210" s="21" t="s">
        <v>627</v>
      </c>
      <c r="M210" s="49">
        <v>100</v>
      </c>
      <c r="N210" s="17">
        <v>20</v>
      </c>
      <c r="O210" s="17"/>
      <c r="P210" s="17">
        <v>0</v>
      </c>
      <c r="Q210" s="17">
        <v>11</v>
      </c>
      <c r="R210" s="17">
        <v>1</v>
      </c>
      <c r="S210" s="17">
        <v>131</v>
      </c>
      <c r="T210" s="31" t="s">
        <v>627</v>
      </c>
      <c r="U210" s="31" t="s">
        <v>628</v>
      </c>
      <c r="V210" s="55" t="s">
        <v>627</v>
      </c>
      <c r="W210" s="56">
        <v>100</v>
      </c>
      <c r="X210" s="55">
        <v>57</v>
      </c>
      <c r="Y210" s="55">
        <v>0</v>
      </c>
      <c r="Z210" s="55">
        <v>0</v>
      </c>
      <c r="AA210" s="55"/>
      <c r="AB210" s="55">
        <v>1</v>
      </c>
      <c r="AC210" s="55">
        <v>157</v>
      </c>
    </row>
    <row r="211" spans="2:1026" ht="17.100000000000001" customHeight="1">
      <c r="B211" s="36" t="s">
        <v>614</v>
      </c>
      <c r="C211" s="1" t="s">
        <v>527</v>
      </c>
      <c r="D211" s="14"/>
      <c r="E211" s="34">
        <v>11</v>
      </c>
      <c r="F211" s="14"/>
      <c r="G211" s="14"/>
      <c r="I211" s="48"/>
      <c r="J211" s="61">
        <f t="shared" si="5"/>
        <v>230</v>
      </c>
      <c r="K211" s="1" t="s">
        <v>615</v>
      </c>
      <c r="L211" s="21" t="s">
        <v>615</v>
      </c>
      <c r="M211" s="49">
        <v>100</v>
      </c>
      <c r="N211" s="49">
        <v>100</v>
      </c>
      <c r="O211" s="17">
        <v>0</v>
      </c>
      <c r="P211" s="17">
        <v>30</v>
      </c>
      <c r="Q211" s="17">
        <v>0</v>
      </c>
      <c r="R211" s="17">
        <v>2</v>
      </c>
      <c r="S211" s="17">
        <v>230</v>
      </c>
      <c r="T211" s="31" t="s">
        <v>615</v>
      </c>
      <c r="U211" s="31" t="s">
        <v>616</v>
      </c>
      <c r="V211" s="55" t="s">
        <v>615</v>
      </c>
      <c r="W211" s="55"/>
      <c r="X211" s="55"/>
      <c r="Y211" s="55"/>
      <c r="Z211" s="55"/>
      <c r="AA211" s="55"/>
      <c r="AB211" s="55">
        <v>0</v>
      </c>
      <c r="AC211" s="55">
        <v>0</v>
      </c>
    </row>
    <row r="212" spans="2:1026" ht="17.100000000000001" customHeight="1">
      <c r="B212" s="36" t="s">
        <v>617</v>
      </c>
      <c r="C212" s="1" t="s">
        <v>527</v>
      </c>
      <c r="D212" s="14"/>
      <c r="E212" s="34">
        <v>11</v>
      </c>
      <c r="F212" s="14"/>
      <c r="G212" s="14"/>
      <c r="I212" s="48"/>
      <c r="J212" s="61">
        <f t="shared" si="5"/>
        <v>214</v>
      </c>
      <c r="K212" s="1" t="s">
        <v>618</v>
      </c>
      <c r="L212" s="21" t="s">
        <v>618</v>
      </c>
      <c r="M212" s="49">
        <v>100</v>
      </c>
      <c r="N212" s="49">
        <v>100</v>
      </c>
      <c r="O212" s="17">
        <v>14</v>
      </c>
      <c r="P212" s="17">
        <v>0</v>
      </c>
      <c r="Q212" s="17"/>
      <c r="R212" s="17">
        <v>2</v>
      </c>
      <c r="S212" s="17">
        <v>214</v>
      </c>
      <c r="T212" s="31" t="s">
        <v>618</v>
      </c>
      <c r="U212" s="31" t="s">
        <v>619</v>
      </c>
      <c r="V212" s="55" t="s">
        <v>618</v>
      </c>
      <c r="W212" s="55"/>
      <c r="X212" s="55"/>
      <c r="Y212" s="55"/>
      <c r="Z212" s="55"/>
      <c r="AA212" s="55"/>
      <c r="AB212" s="55">
        <v>0</v>
      </c>
      <c r="AC212" s="55">
        <v>0</v>
      </c>
    </row>
    <row r="213" spans="2:1026" ht="17.100000000000001" customHeight="1">
      <c r="B213" s="1" t="s">
        <v>629</v>
      </c>
      <c r="C213" s="1" t="s">
        <v>527</v>
      </c>
      <c r="D213" s="14"/>
      <c r="E213" s="2">
        <v>11</v>
      </c>
      <c r="F213" s="14"/>
      <c r="G213" s="14"/>
      <c r="I213" s="48"/>
      <c r="J213" s="61">
        <f t="shared" si="5"/>
        <v>169</v>
      </c>
      <c r="K213" s="1" t="s">
        <v>630</v>
      </c>
      <c r="L213" s="21" t="s">
        <v>630</v>
      </c>
      <c r="M213" s="17">
        <v>94</v>
      </c>
      <c r="N213" s="17">
        <v>20</v>
      </c>
      <c r="O213" s="17">
        <v>0</v>
      </c>
      <c r="P213" s="17">
        <v>0</v>
      </c>
      <c r="Q213" s="17">
        <v>0</v>
      </c>
      <c r="R213" s="17">
        <v>0</v>
      </c>
      <c r="S213" s="17">
        <v>114</v>
      </c>
      <c r="T213" s="31" t="s">
        <v>630</v>
      </c>
      <c r="U213" s="31" t="s">
        <v>631</v>
      </c>
      <c r="V213" s="55" t="s">
        <v>630</v>
      </c>
      <c r="W213" s="55">
        <v>36</v>
      </c>
      <c r="X213" s="55">
        <v>19</v>
      </c>
      <c r="Y213" s="55"/>
      <c r="Z213" s="55">
        <v>0</v>
      </c>
      <c r="AA213" s="55"/>
      <c r="AB213" s="55">
        <v>0</v>
      </c>
      <c r="AC213" s="55">
        <v>55</v>
      </c>
    </row>
    <row r="214" spans="2:1026" ht="17.100000000000001" customHeight="1">
      <c r="B214" s="36" t="s">
        <v>620</v>
      </c>
      <c r="C214" s="1" t="s">
        <v>527</v>
      </c>
      <c r="D214" s="14"/>
      <c r="E214" s="34">
        <v>11</v>
      </c>
      <c r="F214" s="14"/>
      <c r="G214" s="14"/>
      <c r="I214" s="48"/>
      <c r="J214" s="61">
        <f t="shared" si="5"/>
        <v>0</v>
      </c>
      <c r="K214" s="1" t="s">
        <v>621</v>
      </c>
      <c r="L214" s="21" t="s">
        <v>621</v>
      </c>
      <c r="M214" s="17">
        <v>0</v>
      </c>
      <c r="N214" s="17"/>
      <c r="O214" s="17"/>
      <c r="P214" s="17"/>
      <c r="Q214" s="17"/>
      <c r="R214" s="17">
        <v>0</v>
      </c>
      <c r="S214" s="17">
        <v>0</v>
      </c>
      <c r="T214" s="31" t="s">
        <v>621</v>
      </c>
      <c r="U214" s="31" t="s">
        <v>622</v>
      </c>
      <c r="V214" s="55" t="s">
        <v>621</v>
      </c>
      <c r="W214" s="55"/>
      <c r="X214" s="55"/>
      <c r="Y214" s="55"/>
      <c r="Z214" s="55"/>
      <c r="AA214" s="55"/>
      <c r="AB214" s="55">
        <v>0</v>
      </c>
      <c r="AC214" s="55">
        <v>0</v>
      </c>
    </row>
    <row r="215" spans="2:1026" s="1" customFormat="1" ht="17.100000000000001" customHeight="1">
      <c r="B215" s="14"/>
      <c r="D215" s="14"/>
      <c r="E215" s="14"/>
      <c r="F215" s="14"/>
      <c r="G215" s="14"/>
      <c r="H215" s="64"/>
      <c r="I215" s="48"/>
      <c r="J215" s="67">
        <f t="shared" si="5"/>
        <v>0</v>
      </c>
      <c r="K215" s="68" t="s">
        <v>640</v>
      </c>
      <c r="L215" s="69"/>
      <c r="M215" s="70"/>
      <c r="N215" s="70"/>
      <c r="O215" s="71"/>
      <c r="P215" s="71"/>
      <c r="Q215" s="71"/>
      <c r="R215" s="71"/>
      <c r="S215" s="71"/>
      <c r="T215" s="68" t="s">
        <v>640</v>
      </c>
      <c r="U215" s="68" t="s">
        <v>641</v>
      </c>
      <c r="V215" s="72" t="s">
        <v>640</v>
      </c>
      <c r="W215" s="72"/>
      <c r="X215" s="72"/>
      <c r="Y215" s="72"/>
      <c r="Z215" s="72"/>
      <c r="AA215" s="72"/>
      <c r="AB215" s="72">
        <v>0</v>
      </c>
      <c r="AC215" s="72">
        <v>0</v>
      </c>
      <c r="AME215" s="50"/>
      <c r="AMF215" s="50"/>
      <c r="AMG215" s="50"/>
      <c r="AMH215" s="50"/>
      <c r="AMI215" s="50"/>
      <c r="AMJ215" s="50"/>
      <c r="AMK215" s="50"/>
      <c r="AML215" s="50"/>
    </row>
    <row r="216" spans="2:1026" s="1" customFormat="1" ht="17.100000000000001" customHeight="1">
      <c r="B216" s="14"/>
      <c r="D216" s="14"/>
      <c r="E216" s="14"/>
      <c r="F216" s="14"/>
      <c r="G216" s="14"/>
      <c r="H216" s="64"/>
      <c r="I216" s="48"/>
      <c r="J216" s="67">
        <f t="shared" si="5"/>
        <v>0</v>
      </c>
      <c r="K216" s="68" t="s">
        <v>642</v>
      </c>
      <c r="L216" s="69"/>
      <c r="M216" s="70"/>
      <c r="N216" s="70"/>
      <c r="O216" s="71"/>
      <c r="P216" s="71"/>
      <c r="Q216" s="71"/>
      <c r="R216" s="71"/>
      <c r="S216" s="71"/>
      <c r="T216" s="68" t="s">
        <v>642</v>
      </c>
      <c r="U216" s="68" t="s">
        <v>643</v>
      </c>
      <c r="V216" s="72" t="s">
        <v>642</v>
      </c>
      <c r="W216" s="72"/>
      <c r="X216" s="72"/>
      <c r="Y216" s="72"/>
      <c r="Z216" s="72"/>
      <c r="AA216" s="72"/>
      <c r="AB216" s="72">
        <v>0</v>
      </c>
      <c r="AC216" s="72">
        <v>0</v>
      </c>
      <c r="AME216" s="50"/>
      <c r="AMF216" s="50"/>
      <c r="AMG216" s="50"/>
      <c r="AMH216" s="50"/>
      <c r="AMI216" s="50"/>
      <c r="AMJ216" s="50"/>
      <c r="AMK216" s="50"/>
      <c r="AML216" s="50"/>
    </row>
    <row r="217" spans="2:1026" ht="17.100000000000001" customHeight="1">
      <c r="B217" s="15"/>
      <c r="D217" s="14"/>
      <c r="E217" s="17"/>
      <c r="F217" s="14"/>
      <c r="G217" s="14"/>
      <c r="I217" s="48"/>
      <c r="J217" s="67">
        <f t="shared" si="5"/>
        <v>0</v>
      </c>
      <c r="K217" s="68" t="s">
        <v>644</v>
      </c>
      <c r="L217" s="69"/>
      <c r="M217" s="70"/>
      <c r="N217" s="70"/>
      <c r="O217" s="70"/>
      <c r="P217" s="71"/>
      <c r="Q217" s="71"/>
      <c r="R217" s="71"/>
      <c r="S217" s="71"/>
      <c r="T217" s="68" t="s">
        <v>644</v>
      </c>
      <c r="U217" s="68" t="s">
        <v>645</v>
      </c>
      <c r="V217" s="72" t="s">
        <v>644</v>
      </c>
      <c r="W217" s="72"/>
      <c r="X217" s="72"/>
      <c r="Y217" s="72"/>
      <c r="Z217" s="72"/>
      <c r="AA217" s="72"/>
      <c r="AB217" s="72">
        <v>0</v>
      </c>
      <c r="AC217" s="72">
        <v>0</v>
      </c>
    </row>
    <row r="218" spans="2:1026" ht="17.100000000000001" customHeight="1">
      <c r="B218" s="15"/>
      <c r="D218" s="14"/>
      <c r="E218" s="17"/>
      <c r="F218" s="14"/>
      <c r="G218" s="14"/>
      <c r="I218" s="48"/>
      <c r="J218" s="67">
        <f t="shared" si="5"/>
        <v>0</v>
      </c>
      <c r="K218" s="68" t="s">
        <v>646</v>
      </c>
      <c r="L218" s="69"/>
      <c r="M218" s="70"/>
      <c r="N218" s="70"/>
      <c r="O218" s="70"/>
      <c r="P218" s="71"/>
      <c r="Q218" s="71"/>
      <c r="R218" s="71"/>
      <c r="S218" s="71"/>
      <c r="T218" s="68" t="s">
        <v>646</v>
      </c>
      <c r="U218" s="68" t="s">
        <v>647</v>
      </c>
      <c r="V218" s="72" t="s">
        <v>646</v>
      </c>
      <c r="W218" s="72"/>
      <c r="X218" s="72"/>
      <c r="Y218" s="72"/>
      <c r="Z218" s="72"/>
      <c r="AA218" s="72"/>
      <c r="AB218" s="72">
        <v>0</v>
      </c>
      <c r="AC218" s="72">
        <v>0</v>
      </c>
    </row>
    <row r="219" spans="2:1026" ht="17.100000000000001" customHeight="1">
      <c r="B219" s="14"/>
      <c r="D219" s="14"/>
      <c r="E219" s="14"/>
      <c r="F219" s="14"/>
      <c r="G219" s="14"/>
      <c r="I219" s="48"/>
      <c r="J219" s="67">
        <f t="shared" si="5"/>
        <v>0</v>
      </c>
      <c r="K219" s="68" t="s">
        <v>648</v>
      </c>
      <c r="L219" s="69"/>
      <c r="M219" s="71"/>
      <c r="N219" s="71"/>
      <c r="O219" s="71"/>
      <c r="P219" s="71"/>
      <c r="Q219" s="71"/>
      <c r="R219" s="71"/>
      <c r="S219" s="71"/>
      <c r="T219" s="68" t="s">
        <v>648</v>
      </c>
      <c r="U219" s="68" t="s">
        <v>649</v>
      </c>
      <c r="V219" s="72" t="s">
        <v>648</v>
      </c>
      <c r="W219" s="72"/>
      <c r="X219" s="72"/>
      <c r="Y219" s="72"/>
      <c r="Z219" s="72"/>
      <c r="AA219" s="72"/>
      <c r="AB219" s="72">
        <v>0</v>
      </c>
      <c r="AC219" s="72">
        <v>0</v>
      </c>
    </row>
    <row r="220" spans="2:1026" ht="17.100000000000001" customHeight="1">
      <c r="B220" s="14"/>
      <c r="D220" s="14"/>
      <c r="E220" s="14"/>
      <c r="F220" s="14"/>
      <c r="G220" s="14"/>
      <c r="I220" s="48"/>
      <c r="J220" s="67">
        <f t="shared" si="5"/>
        <v>0</v>
      </c>
      <c r="K220" s="68" t="s">
        <v>650</v>
      </c>
      <c r="L220" s="69"/>
      <c r="M220" s="71"/>
      <c r="N220" s="71"/>
      <c r="O220" s="71"/>
      <c r="P220" s="71"/>
      <c r="Q220" s="71"/>
      <c r="R220" s="71"/>
      <c r="S220" s="71"/>
      <c r="T220" s="68" t="s">
        <v>650</v>
      </c>
      <c r="U220" s="68" t="s">
        <v>651</v>
      </c>
      <c r="V220" s="72" t="s">
        <v>650</v>
      </c>
      <c r="W220" s="72"/>
      <c r="X220" s="72"/>
      <c r="Y220" s="72"/>
      <c r="Z220" s="72"/>
      <c r="AA220" s="72"/>
      <c r="AB220" s="72">
        <v>0</v>
      </c>
      <c r="AC220" s="72">
        <v>0</v>
      </c>
    </row>
    <row r="221" spans="2:1026" ht="17.100000000000001" customHeight="1">
      <c r="B221" s="14"/>
      <c r="D221" s="14"/>
      <c r="E221" s="14"/>
      <c r="F221" s="14"/>
      <c r="G221" s="14"/>
      <c r="I221" s="48"/>
      <c r="J221" s="67">
        <f t="shared" si="5"/>
        <v>0</v>
      </c>
      <c r="K221" s="68" t="s">
        <v>652</v>
      </c>
      <c r="L221" s="69"/>
      <c r="M221" s="71"/>
      <c r="N221" s="71"/>
      <c r="O221" s="71"/>
      <c r="P221" s="71"/>
      <c r="Q221" s="71"/>
      <c r="R221" s="71"/>
      <c r="S221" s="71"/>
      <c r="T221" s="68" t="s">
        <v>652</v>
      </c>
      <c r="U221" s="68" t="s">
        <v>653</v>
      </c>
      <c r="V221" s="72" t="s">
        <v>652</v>
      </c>
      <c r="W221" s="72"/>
      <c r="X221" s="72"/>
      <c r="Y221" s="72"/>
      <c r="Z221" s="72"/>
      <c r="AA221" s="72"/>
      <c r="AB221" s="72">
        <v>0</v>
      </c>
      <c r="AC221" s="72">
        <v>0</v>
      </c>
    </row>
    <row r="222" spans="2:1026" ht="17.100000000000001" customHeight="1">
      <c r="B222" s="14"/>
      <c r="D222" s="14"/>
      <c r="E222" s="14"/>
      <c r="F222" s="14"/>
      <c r="G222" s="14"/>
      <c r="I222" s="48"/>
      <c r="J222" s="67">
        <f t="shared" si="5"/>
        <v>0</v>
      </c>
      <c r="K222" s="68" t="s">
        <v>654</v>
      </c>
      <c r="L222" s="69"/>
      <c r="M222" s="71"/>
      <c r="N222" s="71"/>
      <c r="O222" s="71"/>
      <c r="P222" s="71"/>
      <c r="Q222" s="71"/>
      <c r="R222" s="71"/>
      <c r="S222" s="71"/>
      <c r="T222" s="68" t="s">
        <v>654</v>
      </c>
      <c r="U222" s="68" t="s">
        <v>655</v>
      </c>
      <c r="V222" s="72" t="s">
        <v>654</v>
      </c>
      <c r="W222" s="72"/>
      <c r="X222" s="72"/>
      <c r="Y222" s="72"/>
      <c r="Z222" s="72"/>
      <c r="AA222" s="72"/>
      <c r="AB222" s="72">
        <v>0</v>
      </c>
      <c r="AC222" s="72">
        <v>0</v>
      </c>
    </row>
    <row r="223" spans="2:1026" ht="17.100000000000001" customHeight="1">
      <c r="B223" s="14"/>
      <c r="D223" s="14"/>
      <c r="E223" s="14"/>
      <c r="F223" s="14"/>
      <c r="G223" s="14"/>
      <c r="I223" s="48"/>
      <c r="J223" s="67">
        <f t="shared" si="5"/>
        <v>0</v>
      </c>
      <c r="K223" s="68" t="s">
        <v>656</v>
      </c>
      <c r="L223" s="69"/>
      <c r="M223" s="71"/>
      <c r="N223" s="71"/>
      <c r="O223" s="71"/>
      <c r="P223" s="71"/>
      <c r="Q223" s="71"/>
      <c r="R223" s="71"/>
      <c r="S223" s="71"/>
      <c r="T223" s="68" t="s">
        <v>656</v>
      </c>
      <c r="U223" s="68" t="s">
        <v>657</v>
      </c>
      <c r="V223" s="72" t="s">
        <v>656</v>
      </c>
      <c r="W223" s="72"/>
      <c r="X223" s="72"/>
      <c r="Y223" s="72"/>
      <c r="Z223" s="72"/>
      <c r="AA223" s="72"/>
      <c r="AB223" s="72">
        <v>0</v>
      </c>
      <c r="AC223" s="72">
        <v>0</v>
      </c>
    </row>
    <row r="224" spans="2:1026" ht="17.100000000000001" customHeight="1">
      <c r="B224" s="14"/>
      <c r="D224" s="14"/>
      <c r="E224" s="14"/>
      <c r="F224" s="14"/>
      <c r="G224" s="14"/>
      <c r="I224" s="48"/>
      <c r="J224" s="67">
        <f t="shared" si="5"/>
        <v>0</v>
      </c>
      <c r="K224" s="68" t="s">
        <v>658</v>
      </c>
      <c r="L224" s="69"/>
      <c r="M224" s="71"/>
      <c r="N224" s="71"/>
      <c r="O224" s="71"/>
      <c r="P224" s="71"/>
      <c r="Q224" s="71"/>
      <c r="R224" s="71"/>
      <c r="S224" s="71"/>
      <c r="T224" s="68" t="s">
        <v>658</v>
      </c>
      <c r="U224" s="68" t="s">
        <v>659</v>
      </c>
      <c r="V224" s="72" t="s">
        <v>658</v>
      </c>
      <c r="W224" s="72"/>
      <c r="X224" s="72"/>
      <c r="Y224" s="72"/>
      <c r="Z224" s="72"/>
      <c r="AA224" s="72"/>
      <c r="AB224" s="72">
        <v>0</v>
      </c>
      <c r="AC224" s="72">
        <v>0</v>
      </c>
    </row>
    <row r="225" spans="2:29" ht="17.100000000000001" customHeight="1">
      <c r="B225" s="37"/>
      <c r="D225" s="14"/>
      <c r="E225" s="38"/>
      <c r="F225" s="14"/>
      <c r="G225" s="14"/>
      <c r="I225" s="48"/>
      <c r="J225" s="67">
        <f t="shared" si="5"/>
        <v>0</v>
      </c>
      <c r="K225" s="68" t="s">
        <v>660</v>
      </c>
      <c r="L225" s="69"/>
      <c r="M225" s="70"/>
      <c r="N225" s="71"/>
      <c r="O225" s="71"/>
      <c r="P225" s="71"/>
      <c r="Q225" s="71"/>
      <c r="R225" s="71"/>
      <c r="S225" s="71"/>
      <c r="T225" s="68" t="s">
        <v>660</v>
      </c>
      <c r="U225" s="68" t="s">
        <v>661</v>
      </c>
      <c r="V225" s="72" t="s">
        <v>660</v>
      </c>
      <c r="W225" s="72"/>
      <c r="X225" s="72"/>
      <c r="Y225" s="72"/>
      <c r="Z225" s="72"/>
      <c r="AA225" s="72"/>
      <c r="AB225" s="72">
        <v>0</v>
      </c>
      <c r="AC225" s="72">
        <v>0</v>
      </c>
    </row>
  </sheetData>
  <autoFilter ref="A1:IM225"/>
  <sortState ref="A2:AML153">
    <sortCondition ref="E2:E153"/>
    <sortCondition descending="1" ref="J2:J153"/>
  </sortState>
  <printOptions horizontalCentered="1" verticalCentered="1"/>
  <pageMargins left="0.23611111111111099" right="0.23611111111111099" top="1.0236111111111099" bottom="0.55138888888888904" header="0.31527777777777799" footer="0.31527777777777799"/>
  <pageSetup paperSize="9" firstPageNumber="0" orientation="portrait" r:id="rId1"/>
  <headerFooter>
    <oddHeader>&amp;C&amp;"Arial Narrow,Звичайний"&amp;14Протокол наявності робіт учасників IІ туру ІІІ (міського) етапу Всеукраїнської учнівської олімпіади з інформатики 2017/2018 навчального року у місті Києві</oddHeader>
    <oddFooter>&amp;CГолова журі&amp;RОлександр Рудик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/>
  <cols>
    <col min="1" max="1" width="112.7109375"/>
    <col min="2" max="1025" width="8.5703125"/>
  </cols>
  <sheetData>
    <row r="1" spans="1:1" ht="61.5" customHeight="1">
      <c r="A1" s="39"/>
    </row>
    <row r="2" spans="1:1" ht="36">
      <c r="A2" s="39" t="s">
        <v>662</v>
      </c>
    </row>
    <row r="3" spans="1:1" ht="36">
      <c r="A3" s="39" t="s">
        <v>663</v>
      </c>
    </row>
    <row r="4" spans="1:1" ht="36">
      <c r="A4" s="39" t="s">
        <v>664</v>
      </c>
    </row>
    <row r="5" spans="1:1" ht="36">
      <c r="A5" s="39" t="s">
        <v>665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2"/>
  <sheetViews>
    <sheetView workbookViewId="0">
      <selection activeCell="J7" sqref="J7"/>
    </sheetView>
  </sheetViews>
  <sheetFormatPr defaultRowHeight="15.75"/>
  <cols>
    <col min="1" max="1" width="9.28515625" style="40"/>
    <col min="2" max="6" width="4.140625" style="40"/>
    <col min="7" max="1025" width="9.28515625" style="40"/>
  </cols>
  <sheetData>
    <row r="1" spans="1:8" ht="15.75" customHeight="1">
      <c r="A1" s="73" t="s">
        <v>666</v>
      </c>
      <c r="B1" s="73" t="s">
        <v>7</v>
      </c>
      <c r="C1" s="73" t="s">
        <v>8</v>
      </c>
      <c r="D1" s="73" t="s">
        <v>9</v>
      </c>
      <c r="E1" s="73" t="s">
        <v>10</v>
      </c>
      <c r="F1" s="73" t="s">
        <v>11</v>
      </c>
      <c r="G1" s="41" t="s">
        <v>667</v>
      </c>
      <c r="H1" s="73" t="s">
        <v>668</v>
      </c>
    </row>
    <row r="2" spans="1:8" ht="31.5">
      <c r="A2" s="73"/>
      <c r="B2" s="73"/>
      <c r="C2" s="73"/>
      <c r="D2" s="73"/>
      <c r="E2" s="73"/>
      <c r="F2" s="73"/>
      <c r="G2" s="41" t="s">
        <v>669</v>
      </c>
      <c r="H2" s="73"/>
    </row>
    <row r="3" spans="1:8">
      <c r="A3" s="42" t="s">
        <v>27</v>
      </c>
      <c r="B3" s="43">
        <v>100</v>
      </c>
      <c r="C3" s="43">
        <v>100</v>
      </c>
      <c r="D3" s="42"/>
      <c r="E3" s="42">
        <v>30</v>
      </c>
      <c r="F3" s="42">
        <v>11</v>
      </c>
      <c r="G3" s="42">
        <v>2</v>
      </c>
      <c r="H3" s="42">
        <v>241</v>
      </c>
    </row>
    <row r="4" spans="1:8">
      <c r="A4" s="42" t="s">
        <v>58</v>
      </c>
      <c r="B4" s="43">
        <v>100</v>
      </c>
      <c r="C4" s="43">
        <v>100</v>
      </c>
      <c r="D4" s="42">
        <v>48</v>
      </c>
      <c r="E4" s="42">
        <v>0</v>
      </c>
      <c r="F4" s="42">
        <v>0</v>
      </c>
      <c r="G4" s="42">
        <v>2</v>
      </c>
      <c r="H4" s="42">
        <v>248</v>
      </c>
    </row>
    <row r="5" spans="1:8">
      <c r="A5" s="42" t="s">
        <v>350</v>
      </c>
      <c r="B5" s="43">
        <v>100</v>
      </c>
      <c r="C5" s="42">
        <v>20</v>
      </c>
      <c r="D5" s="42">
        <v>0</v>
      </c>
      <c r="E5" s="42">
        <v>0</v>
      </c>
      <c r="F5" s="42"/>
      <c r="G5" s="42">
        <v>1</v>
      </c>
      <c r="H5" s="42">
        <v>120</v>
      </c>
    </row>
    <row r="6" spans="1:8">
      <c r="A6" s="42" t="s">
        <v>352</v>
      </c>
      <c r="B6" s="43">
        <v>100</v>
      </c>
      <c r="C6" s="42">
        <v>0</v>
      </c>
      <c r="D6" s="42">
        <v>0</v>
      </c>
      <c r="E6" s="42"/>
      <c r="F6" s="42"/>
      <c r="G6" s="42">
        <v>1</v>
      </c>
      <c r="H6" s="42">
        <v>100</v>
      </c>
    </row>
    <row r="7" spans="1:8">
      <c r="A7" s="42" t="s">
        <v>355</v>
      </c>
      <c r="B7" s="43">
        <v>100</v>
      </c>
      <c r="C7" s="42">
        <v>50</v>
      </c>
      <c r="D7" s="42">
        <v>21</v>
      </c>
      <c r="E7" s="42">
        <v>0</v>
      </c>
      <c r="F7" s="42"/>
      <c r="G7" s="42">
        <v>1</v>
      </c>
      <c r="H7" s="42">
        <v>171</v>
      </c>
    </row>
    <row r="8" spans="1:8">
      <c r="A8" s="42" t="s">
        <v>638</v>
      </c>
      <c r="B8" s="42"/>
      <c r="C8" s="42"/>
      <c r="D8" s="42"/>
      <c r="E8" s="42"/>
      <c r="F8" s="42"/>
      <c r="G8" s="42">
        <v>0</v>
      </c>
      <c r="H8" s="42">
        <v>0</v>
      </c>
    </row>
    <row r="9" spans="1:8">
      <c r="A9" s="42" t="s">
        <v>359</v>
      </c>
      <c r="B9" s="42">
        <v>92</v>
      </c>
      <c r="C9" s="42">
        <v>20</v>
      </c>
      <c r="D9" s="42">
        <v>0</v>
      </c>
      <c r="E9" s="42">
        <v>0</v>
      </c>
      <c r="F9" s="42"/>
      <c r="G9" s="42">
        <v>0</v>
      </c>
      <c r="H9" s="42">
        <v>112</v>
      </c>
    </row>
    <row r="10" spans="1:8">
      <c r="A10" s="42" t="s">
        <v>362</v>
      </c>
      <c r="B10" s="43">
        <v>100</v>
      </c>
      <c r="C10" s="42">
        <v>20</v>
      </c>
      <c r="D10" s="42"/>
      <c r="E10" s="42"/>
      <c r="F10" s="42">
        <v>0</v>
      </c>
      <c r="G10" s="42">
        <v>1</v>
      </c>
      <c r="H10" s="42">
        <v>120</v>
      </c>
    </row>
    <row r="11" spans="1:8">
      <c r="A11" s="42" t="s">
        <v>365</v>
      </c>
      <c r="B11" s="43">
        <v>100</v>
      </c>
      <c r="C11" s="42">
        <v>50</v>
      </c>
      <c r="D11" s="42"/>
      <c r="E11" s="42"/>
      <c r="F11" s="42"/>
      <c r="G11" s="42">
        <v>1</v>
      </c>
      <c r="H11" s="42">
        <v>150</v>
      </c>
    </row>
    <row r="12" spans="1:8">
      <c r="A12" s="42" t="s">
        <v>368</v>
      </c>
      <c r="B12" s="43">
        <v>100</v>
      </c>
      <c r="C12" s="42">
        <v>50</v>
      </c>
      <c r="D12" s="42">
        <v>0</v>
      </c>
      <c r="E12" s="42"/>
      <c r="F12" s="42"/>
      <c r="G12" s="42">
        <v>1</v>
      </c>
      <c r="H12" s="42">
        <v>150</v>
      </c>
    </row>
    <row r="13" spans="1:8">
      <c r="A13" s="42" t="s">
        <v>371</v>
      </c>
      <c r="B13" s="42">
        <v>98</v>
      </c>
      <c r="C13" s="43">
        <v>100</v>
      </c>
      <c r="D13" s="42">
        <v>0</v>
      </c>
      <c r="E13" s="42">
        <v>30</v>
      </c>
      <c r="F13" s="42"/>
      <c r="G13" s="42">
        <v>1</v>
      </c>
      <c r="H13" s="42">
        <v>228</v>
      </c>
    </row>
    <row r="14" spans="1:8">
      <c r="A14" s="42" t="s">
        <v>374</v>
      </c>
      <c r="B14" s="42">
        <v>24</v>
      </c>
      <c r="C14" s="42">
        <v>0</v>
      </c>
      <c r="D14" s="42"/>
      <c r="E14" s="42"/>
      <c r="F14" s="42"/>
      <c r="G14" s="42">
        <v>0</v>
      </c>
      <c r="H14" s="42">
        <v>24</v>
      </c>
    </row>
    <row r="15" spans="1:8">
      <c r="A15" s="42" t="s">
        <v>61</v>
      </c>
      <c r="B15" s="43">
        <v>100</v>
      </c>
      <c r="C15" s="42">
        <v>50</v>
      </c>
      <c r="D15" s="42">
        <v>13</v>
      </c>
      <c r="E15" s="42">
        <v>0</v>
      </c>
      <c r="F15" s="42"/>
      <c r="G15" s="42">
        <v>1</v>
      </c>
      <c r="H15" s="42">
        <v>163</v>
      </c>
    </row>
    <row r="16" spans="1:8">
      <c r="A16" s="42" t="s">
        <v>377</v>
      </c>
      <c r="B16" s="43">
        <v>100</v>
      </c>
      <c r="C16" s="43">
        <v>100</v>
      </c>
      <c r="D16" s="42">
        <v>48</v>
      </c>
      <c r="E16" s="42">
        <v>30</v>
      </c>
      <c r="F16" s="42"/>
      <c r="G16" s="42">
        <v>2</v>
      </c>
      <c r="H16" s="42">
        <v>278</v>
      </c>
    </row>
    <row r="17" spans="1:8">
      <c r="A17" s="42" t="s">
        <v>380</v>
      </c>
      <c r="B17" s="43">
        <v>100</v>
      </c>
      <c r="C17" s="42">
        <v>20</v>
      </c>
      <c r="D17" s="42"/>
      <c r="E17" s="42"/>
      <c r="F17" s="42">
        <v>0</v>
      </c>
      <c r="G17" s="42">
        <v>1</v>
      </c>
      <c r="H17" s="42">
        <v>120</v>
      </c>
    </row>
    <row r="18" spans="1:8">
      <c r="A18" s="42" t="s">
        <v>382</v>
      </c>
      <c r="B18" s="43">
        <v>100</v>
      </c>
      <c r="C18" s="42">
        <v>20</v>
      </c>
      <c r="D18" s="42">
        <v>0</v>
      </c>
      <c r="E18" s="42"/>
      <c r="F18" s="42">
        <v>0</v>
      </c>
      <c r="G18" s="42">
        <v>1</v>
      </c>
      <c r="H18" s="42">
        <v>120</v>
      </c>
    </row>
    <row r="19" spans="1:8">
      <c r="A19" s="42" t="s">
        <v>385</v>
      </c>
      <c r="B19" s="43">
        <v>100</v>
      </c>
      <c r="C19" s="42">
        <v>20</v>
      </c>
      <c r="D19" s="42">
        <v>0</v>
      </c>
      <c r="E19" s="42"/>
      <c r="F19" s="42"/>
      <c r="G19" s="42">
        <v>1</v>
      </c>
      <c r="H19" s="42">
        <v>120</v>
      </c>
    </row>
    <row r="20" spans="1:8">
      <c r="A20" s="42" t="s">
        <v>388</v>
      </c>
      <c r="B20" s="43">
        <v>100</v>
      </c>
      <c r="C20" s="43">
        <v>100</v>
      </c>
      <c r="D20" s="42">
        <v>0</v>
      </c>
      <c r="E20" s="42"/>
      <c r="F20" s="42"/>
      <c r="G20" s="42">
        <v>2</v>
      </c>
      <c r="H20" s="42">
        <v>200</v>
      </c>
    </row>
    <row r="21" spans="1:8">
      <c r="A21" s="42" t="s">
        <v>392</v>
      </c>
      <c r="B21" s="42">
        <v>66</v>
      </c>
      <c r="C21" s="42"/>
      <c r="D21" s="42"/>
      <c r="E21" s="42"/>
      <c r="F21" s="42"/>
      <c r="G21" s="42">
        <v>0</v>
      </c>
      <c r="H21" s="42">
        <v>66</v>
      </c>
    </row>
    <row r="22" spans="1:8">
      <c r="A22" s="42" t="s">
        <v>395</v>
      </c>
      <c r="B22" s="42">
        <v>92</v>
      </c>
      <c r="C22" s="42">
        <v>50</v>
      </c>
      <c r="D22" s="42">
        <v>0</v>
      </c>
      <c r="E22" s="42">
        <v>0</v>
      </c>
      <c r="F22" s="42"/>
      <c r="G22" s="42">
        <v>0</v>
      </c>
      <c r="H22" s="42">
        <v>142</v>
      </c>
    </row>
    <row r="23" spans="1:8">
      <c r="A23" s="42" t="s">
        <v>398</v>
      </c>
      <c r="B23" s="43">
        <v>100</v>
      </c>
      <c r="C23" s="43">
        <v>100</v>
      </c>
      <c r="D23" s="42">
        <v>14</v>
      </c>
      <c r="E23" s="42">
        <v>0</v>
      </c>
      <c r="F23" s="42">
        <v>0</v>
      </c>
      <c r="G23" s="42">
        <v>2</v>
      </c>
      <c r="H23" s="42">
        <v>214</v>
      </c>
    </row>
    <row r="24" spans="1:8">
      <c r="A24" s="42" t="s">
        <v>401</v>
      </c>
      <c r="B24" s="43">
        <v>100</v>
      </c>
      <c r="C24" s="42"/>
      <c r="D24" s="42">
        <v>0</v>
      </c>
      <c r="E24" s="42">
        <v>0</v>
      </c>
      <c r="F24" s="42"/>
      <c r="G24" s="42">
        <v>1</v>
      </c>
      <c r="H24" s="42">
        <v>100</v>
      </c>
    </row>
    <row r="25" spans="1:8">
      <c r="A25" s="42" t="s">
        <v>404</v>
      </c>
      <c r="B25" s="43">
        <v>100</v>
      </c>
      <c r="C25" s="42">
        <v>50</v>
      </c>
      <c r="D25" s="42">
        <v>0</v>
      </c>
      <c r="E25" s="42"/>
      <c r="F25" s="42"/>
      <c r="G25" s="42">
        <v>1</v>
      </c>
      <c r="H25" s="42">
        <v>150</v>
      </c>
    </row>
    <row r="26" spans="1:8">
      <c r="A26" s="42" t="s">
        <v>64</v>
      </c>
      <c r="B26" s="43">
        <v>100</v>
      </c>
      <c r="C26" s="43">
        <v>100</v>
      </c>
      <c r="D26" s="43">
        <v>100</v>
      </c>
      <c r="E26" s="42">
        <v>30</v>
      </c>
      <c r="F26" s="42">
        <v>42</v>
      </c>
      <c r="G26" s="42">
        <v>3</v>
      </c>
      <c r="H26" s="42">
        <v>372</v>
      </c>
    </row>
    <row r="27" spans="1:8">
      <c r="A27" s="42" t="s">
        <v>407</v>
      </c>
      <c r="B27" s="43">
        <v>100</v>
      </c>
      <c r="C27" s="42">
        <v>50</v>
      </c>
      <c r="D27" s="42">
        <v>0</v>
      </c>
      <c r="E27" s="42">
        <v>0</v>
      </c>
      <c r="F27" s="42"/>
      <c r="G27" s="42">
        <v>1</v>
      </c>
      <c r="H27" s="42">
        <v>150</v>
      </c>
    </row>
    <row r="28" spans="1:8">
      <c r="A28" s="42" t="s">
        <v>410</v>
      </c>
      <c r="B28" s="43">
        <v>100</v>
      </c>
      <c r="C28" s="42">
        <v>20</v>
      </c>
      <c r="D28" s="42">
        <v>0</v>
      </c>
      <c r="E28" s="42"/>
      <c r="F28" s="42">
        <v>0</v>
      </c>
      <c r="G28" s="42">
        <v>1</v>
      </c>
      <c r="H28" s="42">
        <v>120</v>
      </c>
    </row>
    <row r="29" spans="1:8">
      <c r="A29" s="42" t="s">
        <v>414</v>
      </c>
      <c r="B29" s="43">
        <v>100</v>
      </c>
      <c r="C29" s="42">
        <v>50</v>
      </c>
      <c r="D29" s="42">
        <v>0</v>
      </c>
      <c r="E29" s="42"/>
      <c r="F29" s="42"/>
      <c r="G29" s="42">
        <v>1</v>
      </c>
      <c r="H29" s="42">
        <v>150</v>
      </c>
    </row>
    <row r="30" spans="1:8">
      <c r="A30" s="42" t="s">
        <v>417</v>
      </c>
      <c r="B30" s="42">
        <v>96</v>
      </c>
      <c r="C30" s="43">
        <v>100</v>
      </c>
      <c r="D30" s="43">
        <v>100</v>
      </c>
      <c r="E30" s="42">
        <v>0</v>
      </c>
      <c r="F30" s="42"/>
      <c r="G30" s="42">
        <v>2</v>
      </c>
      <c r="H30" s="42">
        <v>296</v>
      </c>
    </row>
    <row r="31" spans="1:8">
      <c r="A31" s="42" t="s">
        <v>420</v>
      </c>
      <c r="B31" s="43">
        <v>100</v>
      </c>
      <c r="C31" s="42">
        <v>50</v>
      </c>
      <c r="D31" s="42">
        <v>14</v>
      </c>
      <c r="E31" s="42">
        <v>0</v>
      </c>
      <c r="F31" s="42"/>
      <c r="G31" s="42">
        <v>1</v>
      </c>
      <c r="H31" s="42">
        <v>164</v>
      </c>
    </row>
    <row r="32" spans="1:8">
      <c r="A32" s="42" t="s">
        <v>423</v>
      </c>
      <c r="B32" s="43">
        <v>100</v>
      </c>
      <c r="C32" s="43">
        <v>100</v>
      </c>
      <c r="D32" s="43">
        <v>100</v>
      </c>
      <c r="E32" s="42">
        <v>30</v>
      </c>
      <c r="F32" s="42">
        <v>14</v>
      </c>
      <c r="G32" s="42">
        <v>3</v>
      </c>
      <c r="H32" s="42">
        <v>344</v>
      </c>
    </row>
    <row r="33" spans="1:8">
      <c r="A33" s="42" t="s">
        <v>426</v>
      </c>
      <c r="B33" s="43">
        <v>100</v>
      </c>
      <c r="C33" s="43">
        <v>100</v>
      </c>
      <c r="D33" s="43">
        <v>100</v>
      </c>
      <c r="E33" s="42">
        <v>50</v>
      </c>
      <c r="F33" s="42">
        <v>42</v>
      </c>
      <c r="G33" s="42">
        <v>3</v>
      </c>
      <c r="H33" s="42">
        <v>392</v>
      </c>
    </row>
    <row r="34" spans="1:8">
      <c r="A34" s="42" t="s">
        <v>429</v>
      </c>
      <c r="B34" s="42">
        <v>94</v>
      </c>
      <c r="C34" s="43">
        <v>100</v>
      </c>
      <c r="D34" s="42">
        <v>0</v>
      </c>
      <c r="E34" s="42">
        <v>0</v>
      </c>
      <c r="F34" s="42"/>
      <c r="G34" s="42">
        <v>1</v>
      </c>
      <c r="H34" s="42">
        <v>194</v>
      </c>
    </row>
    <row r="35" spans="1:8">
      <c r="A35" s="42" t="s">
        <v>432</v>
      </c>
      <c r="B35" s="42">
        <v>0</v>
      </c>
      <c r="C35" s="42"/>
      <c r="D35" s="42"/>
      <c r="E35" s="42"/>
      <c r="F35" s="42"/>
      <c r="G35" s="42">
        <v>0</v>
      </c>
      <c r="H35" s="42">
        <v>0</v>
      </c>
    </row>
    <row r="36" spans="1:8">
      <c r="A36" s="42" t="s">
        <v>435</v>
      </c>
      <c r="B36" s="43">
        <v>100</v>
      </c>
      <c r="C36" s="43">
        <v>100</v>
      </c>
      <c r="D36" s="43">
        <v>100</v>
      </c>
      <c r="E36" s="42">
        <v>30</v>
      </c>
      <c r="F36" s="42"/>
      <c r="G36" s="42">
        <v>3</v>
      </c>
      <c r="H36" s="42">
        <v>330</v>
      </c>
    </row>
    <row r="37" spans="1:8">
      <c r="A37" s="42" t="s">
        <v>68</v>
      </c>
      <c r="B37" s="43">
        <v>100</v>
      </c>
      <c r="C37" s="43">
        <v>100</v>
      </c>
      <c r="D37" s="42">
        <v>0</v>
      </c>
      <c r="E37" s="42">
        <v>0</v>
      </c>
      <c r="F37" s="42">
        <v>9</v>
      </c>
      <c r="G37" s="42">
        <v>2</v>
      </c>
      <c r="H37" s="42">
        <v>209</v>
      </c>
    </row>
    <row r="38" spans="1:8">
      <c r="A38" s="42" t="s">
        <v>438</v>
      </c>
      <c r="B38" s="43">
        <v>100</v>
      </c>
      <c r="C38" s="43">
        <v>100</v>
      </c>
      <c r="D38" s="42">
        <v>0</v>
      </c>
      <c r="E38" s="42"/>
      <c r="F38" s="42"/>
      <c r="G38" s="42">
        <v>2</v>
      </c>
      <c r="H38" s="42">
        <v>200</v>
      </c>
    </row>
    <row r="39" spans="1:8">
      <c r="A39" s="42" t="s">
        <v>441</v>
      </c>
      <c r="B39" s="43">
        <v>100</v>
      </c>
      <c r="C39" s="43">
        <v>100</v>
      </c>
      <c r="D39" s="42">
        <v>35</v>
      </c>
      <c r="E39" s="42">
        <v>0</v>
      </c>
      <c r="F39" s="42"/>
      <c r="G39" s="42">
        <v>2</v>
      </c>
      <c r="H39" s="42">
        <v>235</v>
      </c>
    </row>
    <row r="40" spans="1:8">
      <c r="A40" s="42" t="s">
        <v>444</v>
      </c>
      <c r="B40" s="43">
        <v>100</v>
      </c>
      <c r="C40" s="42">
        <v>0</v>
      </c>
      <c r="D40" s="42">
        <v>0</v>
      </c>
      <c r="E40" s="42">
        <v>0</v>
      </c>
      <c r="F40" s="42"/>
      <c r="G40" s="42">
        <v>1</v>
      </c>
      <c r="H40" s="42">
        <v>100</v>
      </c>
    </row>
    <row r="41" spans="1:8">
      <c r="A41" s="42" t="s">
        <v>447</v>
      </c>
      <c r="B41" s="43">
        <v>100</v>
      </c>
      <c r="C41" s="42">
        <v>0</v>
      </c>
      <c r="D41" s="42"/>
      <c r="E41" s="42"/>
      <c r="F41" s="42"/>
      <c r="G41" s="42">
        <v>1</v>
      </c>
      <c r="H41" s="42">
        <v>100</v>
      </c>
    </row>
    <row r="42" spans="1:8">
      <c r="A42" s="42" t="s">
        <v>450</v>
      </c>
      <c r="B42" s="43">
        <v>100</v>
      </c>
      <c r="C42" s="42">
        <v>80</v>
      </c>
      <c r="D42" s="42">
        <v>0</v>
      </c>
      <c r="E42" s="42">
        <v>0</v>
      </c>
      <c r="F42" s="42"/>
      <c r="G42" s="42">
        <v>1</v>
      </c>
      <c r="H42" s="42">
        <v>180</v>
      </c>
    </row>
    <row r="43" spans="1:8">
      <c r="A43" s="42" t="s">
        <v>453</v>
      </c>
      <c r="B43" s="43">
        <v>100</v>
      </c>
      <c r="C43" s="42">
        <v>0</v>
      </c>
      <c r="D43" s="42">
        <v>0</v>
      </c>
      <c r="E43" s="42"/>
      <c r="F43" s="42"/>
      <c r="G43" s="42">
        <v>1</v>
      </c>
      <c r="H43" s="42">
        <v>100</v>
      </c>
    </row>
    <row r="44" spans="1:8">
      <c r="A44" s="42" t="s">
        <v>456</v>
      </c>
      <c r="B44" s="43">
        <v>100</v>
      </c>
      <c r="C44" s="43">
        <v>100</v>
      </c>
      <c r="D44" s="42">
        <v>48</v>
      </c>
      <c r="E44" s="42">
        <v>0</v>
      </c>
      <c r="F44" s="42"/>
      <c r="G44" s="42">
        <v>2</v>
      </c>
      <c r="H44" s="42">
        <v>248</v>
      </c>
    </row>
    <row r="45" spans="1:8">
      <c r="A45" s="42" t="s">
        <v>459</v>
      </c>
      <c r="B45" s="42">
        <v>94</v>
      </c>
      <c r="C45" s="42">
        <v>30</v>
      </c>
      <c r="D45" s="42">
        <v>0</v>
      </c>
      <c r="E45" s="42">
        <v>30</v>
      </c>
      <c r="F45" s="42"/>
      <c r="G45" s="42">
        <v>0</v>
      </c>
      <c r="H45" s="42">
        <v>154</v>
      </c>
    </row>
    <row r="46" spans="1:8">
      <c r="A46" s="42" t="s">
        <v>463</v>
      </c>
      <c r="B46" s="43">
        <v>100</v>
      </c>
      <c r="C46" s="42">
        <v>20</v>
      </c>
      <c r="D46" s="42"/>
      <c r="E46" s="42"/>
      <c r="F46" s="42"/>
      <c r="G46" s="42">
        <v>1</v>
      </c>
      <c r="H46" s="42">
        <v>120</v>
      </c>
    </row>
    <row r="47" spans="1:8">
      <c r="A47" s="42" t="s">
        <v>467</v>
      </c>
      <c r="B47" s="43">
        <v>100</v>
      </c>
      <c r="C47" s="43">
        <v>100</v>
      </c>
      <c r="D47" s="42">
        <v>0</v>
      </c>
      <c r="E47" s="42">
        <v>0</v>
      </c>
      <c r="F47" s="42">
        <v>0</v>
      </c>
      <c r="G47" s="42">
        <v>2</v>
      </c>
      <c r="H47" s="42">
        <v>200</v>
      </c>
    </row>
    <row r="48" spans="1:8">
      <c r="A48" s="42" t="s">
        <v>73</v>
      </c>
      <c r="B48" s="43">
        <v>100</v>
      </c>
      <c r="C48" s="42">
        <v>0</v>
      </c>
      <c r="D48" s="42">
        <v>0</v>
      </c>
      <c r="E48" s="42"/>
      <c r="F48" s="42"/>
      <c r="G48" s="42">
        <v>1</v>
      </c>
      <c r="H48" s="42">
        <v>100</v>
      </c>
    </row>
    <row r="49" spans="1:8">
      <c r="A49" s="42" t="s">
        <v>469</v>
      </c>
      <c r="B49" s="43">
        <v>100</v>
      </c>
      <c r="C49" s="42">
        <v>30</v>
      </c>
      <c r="D49" s="42">
        <v>0</v>
      </c>
      <c r="E49" s="42">
        <v>0</v>
      </c>
      <c r="F49" s="42">
        <v>0</v>
      </c>
      <c r="G49" s="42">
        <v>1</v>
      </c>
      <c r="H49" s="42">
        <v>130</v>
      </c>
    </row>
    <row r="50" spans="1:8">
      <c r="A50" s="42" t="s">
        <v>472</v>
      </c>
      <c r="B50" s="43">
        <v>100</v>
      </c>
      <c r="C50" s="42">
        <v>50</v>
      </c>
      <c r="D50" s="42">
        <v>0</v>
      </c>
      <c r="E50" s="42">
        <v>30</v>
      </c>
      <c r="F50" s="42">
        <v>2</v>
      </c>
      <c r="G50" s="42">
        <v>1</v>
      </c>
      <c r="H50" s="42">
        <v>182</v>
      </c>
    </row>
    <row r="51" spans="1:8">
      <c r="A51" s="42" t="s">
        <v>475</v>
      </c>
      <c r="B51" s="43">
        <v>100</v>
      </c>
      <c r="C51" s="42">
        <v>50</v>
      </c>
      <c r="D51" s="42"/>
      <c r="E51" s="42">
        <v>0</v>
      </c>
      <c r="F51" s="42"/>
      <c r="G51" s="42">
        <v>1</v>
      </c>
      <c r="H51" s="42">
        <v>150</v>
      </c>
    </row>
    <row r="52" spans="1:8">
      <c r="A52" s="42" t="s">
        <v>478</v>
      </c>
      <c r="B52" s="43">
        <v>100</v>
      </c>
      <c r="C52" s="43">
        <v>100</v>
      </c>
      <c r="D52" s="43">
        <v>100</v>
      </c>
      <c r="E52" s="42">
        <v>0</v>
      </c>
      <c r="F52" s="42">
        <v>23</v>
      </c>
      <c r="G52" s="42">
        <v>3</v>
      </c>
      <c r="H52" s="42">
        <v>323</v>
      </c>
    </row>
    <row r="53" spans="1:8">
      <c r="A53" s="42" t="s">
        <v>481</v>
      </c>
      <c r="B53" s="42">
        <v>0</v>
      </c>
      <c r="C53" s="42">
        <v>0</v>
      </c>
      <c r="D53" s="42"/>
      <c r="E53" s="42"/>
      <c r="F53" s="42"/>
      <c r="G53" s="42">
        <v>0</v>
      </c>
      <c r="H53" s="42">
        <v>0</v>
      </c>
    </row>
    <row r="54" spans="1:8">
      <c r="A54" s="42" t="s">
        <v>484</v>
      </c>
      <c r="B54" s="42">
        <v>0</v>
      </c>
      <c r="C54" s="42"/>
      <c r="D54" s="42"/>
      <c r="E54" s="42"/>
      <c r="F54" s="42"/>
      <c r="G54" s="42">
        <v>0</v>
      </c>
      <c r="H54" s="42">
        <v>0</v>
      </c>
    </row>
    <row r="55" spans="1:8">
      <c r="A55" s="42" t="s">
        <v>487</v>
      </c>
      <c r="B55" s="42">
        <v>68</v>
      </c>
      <c r="C55" s="42">
        <v>20</v>
      </c>
      <c r="D55" s="42">
        <v>0</v>
      </c>
      <c r="E55" s="42">
        <v>0</v>
      </c>
      <c r="F55" s="42"/>
      <c r="G55" s="42">
        <v>0</v>
      </c>
      <c r="H55" s="42">
        <v>88</v>
      </c>
    </row>
    <row r="56" spans="1:8">
      <c r="A56" s="42" t="s">
        <v>490</v>
      </c>
      <c r="B56" s="43">
        <v>100</v>
      </c>
      <c r="C56" s="42">
        <v>0</v>
      </c>
      <c r="D56" s="42">
        <v>0</v>
      </c>
      <c r="E56" s="42">
        <v>0</v>
      </c>
      <c r="F56" s="42">
        <v>0</v>
      </c>
      <c r="G56" s="42">
        <v>1</v>
      </c>
      <c r="H56" s="42">
        <v>100</v>
      </c>
    </row>
    <row r="57" spans="1:8">
      <c r="A57" s="42" t="s">
        <v>493</v>
      </c>
      <c r="B57" s="43">
        <v>100</v>
      </c>
      <c r="C57" s="43">
        <v>100</v>
      </c>
      <c r="D57" s="43">
        <v>100</v>
      </c>
      <c r="E57" s="42">
        <v>30</v>
      </c>
      <c r="F57" s="42">
        <v>67</v>
      </c>
      <c r="G57" s="42">
        <v>3</v>
      </c>
      <c r="H57" s="42">
        <v>397</v>
      </c>
    </row>
    <row r="58" spans="1:8">
      <c r="A58" s="42" t="s">
        <v>496</v>
      </c>
      <c r="B58" s="42">
        <v>76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76</v>
      </c>
    </row>
    <row r="59" spans="1:8">
      <c r="A59" s="42" t="s">
        <v>76</v>
      </c>
      <c r="B59" s="43">
        <v>100</v>
      </c>
      <c r="C59" s="43">
        <v>100</v>
      </c>
      <c r="D59" s="42">
        <v>48</v>
      </c>
      <c r="E59" s="42">
        <v>50</v>
      </c>
      <c r="F59" s="42">
        <v>0</v>
      </c>
      <c r="G59" s="42">
        <v>2</v>
      </c>
      <c r="H59" s="42">
        <v>298</v>
      </c>
    </row>
    <row r="60" spans="1:8">
      <c r="A60" s="42" t="s">
        <v>499</v>
      </c>
      <c r="B60" s="43">
        <v>100</v>
      </c>
      <c r="C60" s="43">
        <v>100</v>
      </c>
      <c r="D60" s="42">
        <v>0</v>
      </c>
      <c r="E60" s="42"/>
      <c r="F60" s="42">
        <v>0</v>
      </c>
      <c r="G60" s="42">
        <v>2</v>
      </c>
      <c r="H60" s="42">
        <v>200</v>
      </c>
    </row>
    <row r="61" spans="1:8">
      <c r="A61" s="42" t="s">
        <v>528</v>
      </c>
      <c r="B61" s="43">
        <v>100</v>
      </c>
      <c r="C61" s="43">
        <v>100</v>
      </c>
      <c r="D61" s="42">
        <v>0</v>
      </c>
      <c r="E61" s="42">
        <v>30</v>
      </c>
      <c r="F61" s="42">
        <v>0</v>
      </c>
      <c r="G61" s="42">
        <v>2</v>
      </c>
      <c r="H61" s="42">
        <v>230</v>
      </c>
    </row>
    <row r="62" spans="1:8">
      <c r="A62" s="42" t="s">
        <v>531</v>
      </c>
      <c r="B62" s="43">
        <v>100</v>
      </c>
      <c r="C62" s="42"/>
      <c r="D62" s="42"/>
      <c r="E62" s="42"/>
      <c r="F62" s="42">
        <v>5</v>
      </c>
      <c r="G62" s="42">
        <v>1</v>
      </c>
      <c r="H62" s="42">
        <v>105</v>
      </c>
    </row>
    <row r="63" spans="1:8">
      <c r="A63" s="42" t="s">
        <v>534</v>
      </c>
      <c r="B63" s="43">
        <v>100</v>
      </c>
      <c r="C63" s="42">
        <v>30</v>
      </c>
      <c r="D63" s="42">
        <v>13</v>
      </c>
      <c r="E63" s="42">
        <v>0</v>
      </c>
      <c r="F63" s="42">
        <v>0</v>
      </c>
      <c r="G63" s="42">
        <v>1</v>
      </c>
      <c r="H63" s="42">
        <v>143</v>
      </c>
    </row>
    <row r="64" spans="1:8">
      <c r="A64" s="42" t="s">
        <v>537</v>
      </c>
      <c r="B64" s="43">
        <v>100</v>
      </c>
      <c r="C64" s="42">
        <v>50</v>
      </c>
      <c r="D64" s="42">
        <v>0</v>
      </c>
      <c r="E64" s="42">
        <v>30</v>
      </c>
      <c r="F64" s="42">
        <v>5</v>
      </c>
      <c r="G64" s="42">
        <v>1</v>
      </c>
      <c r="H64" s="42">
        <v>185</v>
      </c>
    </row>
    <row r="65" spans="1:8">
      <c r="A65" s="42" t="s">
        <v>540</v>
      </c>
      <c r="B65" s="43">
        <v>100</v>
      </c>
      <c r="C65" s="42">
        <v>50</v>
      </c>
      <c r="D65" s="42"/>
      <c r="E65" s="42"/>
      <c r="F65" s="42">
        <v>9</v>
      </c>
      <c r="G65" s="42">
        <v>1</v>
      </c>
      <c r="H65" s="42">
        <v>159</v>
      </c>
    </row>
    <row r="66" spans="1:8">
      <c r="A66" s="42" t="s">
        <v>543</v>
      </c>
      <c r="B66" s="43">
        <v>100</v>
      </c>
      <c r="C66" s="42">
        <v>20</v>
      </c>
      <c r="D66" s="42"/>
      <c r="E66" s="42"/>
      <c r="F66" s="42"/>
      <c r="G66" s="42">
        <v>1</v>
      </c>
      <c r="H66" s="42">
        <v>120</v>
      </c>
    </row>
    <row r="67" spans="1:8">
      <c r="A67" s="42" t="s">
        <v>546</v>
      </c>
      <c r="B67" s="43">
        <v>100</v>
      </c>
      <c r="C67" s="43">
        <v>100</v>
      </c>
      <c r="D67" s="43">
        <v>100</v>
      </c>
      <c r="E67" s="42">
        <v>50</v>
      </c>
      <c r="F67" s="42">
        <v>23</v>
      </c>
      <c r="G67" s="42">
        <v>3</v>
      </c>
      <c r="H67" s="42">
        <v>373</v>
      </c>
    </row>
    <row r="68" spans="1:8">
      <c r="A68" s="42" t="s">
        <v>549</v>
      </c>
      <c r="B68" s="42"/>
      <c r="C68" s="42"/>
      <c r="D68" s="42"/>
      <c r="E68" s="42"/>
      <c r="F68" s="42"/>
      <c r="G68" s="42">
        <v>0</v>
      </c>
      <c r="H68" s="42">
        <v>0</v>
      </c>
    </row>
    <row r="69" spans="1:8">
      <c r="A69" s="42" t="s">
        <v>552</v>
      </c>
      <c r="B69" s="43">
        <v>100</v>
      </c>
      <c r="C69" s="43">
        <v>100</v>
      </c>
      <c r="D69" s="43">
        <v>100</v>
      </c>
      <c r="E69" s="42">
        <v>0</v>
      </c>
      <c r="F69" s="42">
        <v>42</v>
      </c>
      <c r="G69" s="42">
        <v>3</v>
      </c>
      <c r="H69" s="42">
        <v>342</v>
      </c>
    </row>
    <row r="70" spans="1:8">
      <c r="A70" s="42" t="s">
        <v>79</v>
      </c>
      <c r="B70" s="43">
        <v>100</v>
      </c>
      <c r="C70" s="42">
        <v>50</v>
      </c>
      <c r="D70" s="42">
        <v>27</v>
      </c>
      <c r="E70" s="42">
        <v>0</v>
      </c>
      <c r="F70" s="42">
        <v>9</v>
      </c>
      <c r="G70" s="42">
        <v>1</v>
      </c>
      <c r="H70" s="42">
        <v>186</v>
      </c>
    </row>
    <row r="71" spans="1:8">
      <c r="A71" s="42" t="s">
        <v>555</v>
      </c>
      <c r="B71" s="42"/>
      <c r="C71" s="42"/>
      <c r="D71" s="42"/>
      <c r="E71" s="42"/>
      <c r="F71" s="42"/>
      <c r="G71" s="42">
        <v>0</v>
      </c>
      <c r="H71" s="42">
        <v>0</v>
      </c>
    </row>
    <row r="72" spans="1:8">
      <c r="A72" s="42" t="s">
        <v>558</v>
      </c>
      <c r="B72" s="42"/>
      <c r="C72" s="42"/>
      <c r="D72" s="42"/>
      <c r="E72" s="42"/>
      <c r="F72" s="42"/>
      <c r="G72" s="42">
        <v>0</v>
      </c>
      <c r="H72" s="42">
        <v>0</v>
      </c>
    </row>
    <row r="73" spans="1:8">
      <c r="A73" s="42" t="s">
        <v>561</v>
      </c>
      <c r="B73" s="43">
        <v>100</v>
      </c>
      <c r="C73" s="43">
        <v>100</v>
      </c>
      <c r="D73" s="42">
        <v>14</v>
      </c>
      <c r="E73" s="42">
        <v>30</v>
      </c>
      <c r="F73" s="42">
        <v>11</v>
      </c>
      <c r="G73" s="42">
        <v>2</v>
      </c>
      <c r="H73" s="42">
        <v>255</v>
      </c>
    </row>
    <row r="74" spans="1:8">
      <c r="A74" s="42" t="s">
        <v>564</v>
      </c>
      <c r="B74" s="42"/>
      <c r="C74" s="42"/>
      <c r="D74" s="42"/>
      <c r="E74" s="42"/>
      <c r="F74" s="42"/>
      <c r="G74" s="42">
        <v>0</v>
      </c>
      <c r="H74" s="42">
        <v>0</v>
      </c>
    </row>
    <row r="75" spans="1:8">
      <c r="A75" s="42" t="s">
        <v>567</v>
      </c>
      <c r="B75" s="43">
        <v>100</v>
      </c>
      <c r="C75" s="42">
        <v>50</v>
      </c>
      <c r="D75" s="42">
        <v>0</v>
      </c>
      <c r="E75" s="42"/>
      <c r="F75" s="42">
        <v>0</v>
      </c>
      <c r="G75" s="42">
        <v>1</v>
      </c>
      <c r="H75" s="42">
        <v>150</v>
      </c>
    </row>
    <row r="76" spans="1:8">
      <c r="A76" s="42" t="s">
        <v>570</v>
      </c>
      <c r="B76" s="43">
        <v>100</v>
      </c>
      <c r="C76" s="43">
        <v>100</v>
      </c>
      <c r="D76" s="42">
        <v>14</v>
      </c>
      <c r="E76" s="42"/>
      <c r="F76" s="42"/>
      <c r="G76" s="42">
        <v>2</v>
      </c>
      <c r="H76" s="42">
        <v>214</v>
      </c>
    </row>
    <row r="77" spans="1:8">
      <c r="A77" s="42" t="s">
        <v>573</v>
      </c>
      <c r="B77" s="43">
        <v>100</v>
      </c>
      <c r="C77" s="42">
        <v>0</v>
      </c>
      <c r="D77" s="42"/>
      <c r="E77" s="42">
        <v>0</v>
      </c>
      <c r="F77" s="42"/>
      <c r="G77" s="42">
        <v>1</v>
      </c>
      <c r="H77" s="42">
        <v>100</v>
      </c>
    </row>
    <row r="78" spans="1:8">
      <c r="A78" s="42" t="s">
        <v>576</v>
      </c>
      <c r="B78" s="43">
        <v>100</v>
      </c>
      <c r="C78" s="43">
        <v>100</v>
      </c>
      <c r="D78" s="43">
        <v>100</v>
      </c>
      <c r="E78" s="42"/>
      <c r="F78" s="42">
        <v>0</v>
      </c>
      <c r="G78" s="42">
        <v>3</v>
      </c>
      <c r="H78" s="42">
        <v>300</v>
      </c>
    </row>
    <row r="79" spans="1:8">
      <c r="A79" s="42" t="s">
        <v>579</v>
      </c>
      <c r="B79" s="43">
        <v>100</v>
      </c>
      <c r="C79" s="42">
        <v>50</v>
      </c>
      <c r="D79" s="42">
        <v>27</v>
      </c>
      <c r="E79" s="42"/>
      <c r="F79" s="42">
        <v>14</v>
      </c>
      <c r="G79" s="42">
        <v>1</v>
      </c>
      <c r="H79" s="42">
        <v>191</v>
      </c>
    </row>
    <row r="80" spans="1:8">
      <c r="A80" s="42" t="s">
        <v>582</v>
      </c>
      <c r="B80" s="43">
        <v>100</v>
      </c>
      <c r="C80" s="43">
        <v>100</v>
      </c>
      <c r="D80" s="42"/>
      <c r="E80" s="42"/>
      <c r="F80" s="42">
        <v>14</v>
      </c>
      <c r="G80" s="42">
        <v>2</v>
      </c>
      <c r="H80" s="42">
        <v>214</v>
      </c>
    </row>
    <row r="81" spans="1:8">
      <c r="A81" s="42" t="s">
        <v>83</v>
      </c>
      <c r="B81" s="42"/>
      <c r="C81" s="42"/>
      <c r="D81" s="42"/>
      <c r="E81" s="42"/>
      <c r="F81" s="42"/>
      <c r="G81" s="42">
        <v>0</v>
      </c>
      <c r="H81" s="42">
        <v>0</v>
      </c>
    </row>
    <row r="82" spans="1:8">
      <c r="A82" s="42" t="s">
        <v>585</v>
      </c>
      <c r="B82" s="43">
        <v>100</v>
      </c>
      <c r="C82" s="43">
        <v>100</v>
      </c>
      <c r="D82" s="43">
        <v>100</v>
      </c>
      <c r="E82" s="42">
        <v>30</v>
      </c>
      <c r="F82" s="42">
        <v>14</v>
      </c>
      <c r="G82" s="42">
        <v>3</v>
      </c>
      <c r="H82" s="42">
        <v>344</v>
      </c>
    </row>
    <row r="83" spans="1:8">
      <c r="A83" s="42" t="s">
        <v>588</v>
      </c>
      <c r="B83" s="43">
        <v>100</v>
      </c>
      <c r="C83" s="43">
        <v>100</v>
      </c>
      <c r="D83" s="42">
        <v>14</v>
      </c>
      <c r="E83" s="42">
        <v>0</v>
      </c>
      <c r="F83" s="42"/>
      <c r="G83" s="42">
        <v>2</v>
      </c>
      <c r="H83" s="42">
        <v>214</v>
      </c>
    </row>
    <row r="84" spans="1:8">
      <c r="A84" s="42" t="s">
        <v>591</v>
      </c>
      <c r="B84" s="43">
        <v>100</v>
      </c>
      <c r="C84" s="42">
        <v>20</v>
      </c>
      <c r="D84" s="42"/>
      <c r="E84" s="42">
        <v>0</v>
      </c>
      <c r="F84" s="42">
        <v>0</v>
      </c>
      <c r="G84" s="42">
        <v>1</v>
      </c>
      <c r="H84" s="42">
        <v>120</v>
      </c>
    </row>
    <row r="85" spans="1:8">
      <c r="A85" s="42" t="s">
        <v>594</v>
      </c>
      <c r="B85" s="43">
        <v>100</v>
      </c>
      <c r="C85" s="43">
        <v>100</v>
      </c>
      <c r="D85" s="43">
        <v>100</v>
      </c>
      <c r="E85" s="42">
        <v>0</v>
      </c>
      <c r="F85" s="42">
        <v>9</v>
      </c>
      <c r="G85" s="42">
        <v>3</v>
      </c>
      <c r="H85" s="42">
        <v>309</v>
      </c>
    </row>
    <row r="86" spans="1:8">
      <c r="A86" s="42" t="s">
        <v>597</v>
      </c>
      <c r="B86" s="43">
        <v>100</v>
      </c>
      <c r="C86" s="43">
        <v>100</v>
      </c>
      <c r="D86" s="42">
        <v>13</v>
      </c>
      <c r="E86" s="42">
        <v>0</v>
      </c>
      <c r="F86" s="42"/>
      <c r="G86" s="42">
        <v>2</v>
      </c>
      <c r="H86" s="42">
        <v>213</v>
      </c>
    </row>
    <row r="87" spans="1:8">
      <c r="A87" s="42" t="s">
        <v>600</v>
      </c>
      <c r="B87" s="43">
        <v>100</v>
      </c>
      <c r="C87" s="42">
        <v>50</v>
      </c>
      <c r="D87" s="42">
        <v>0</v>
      </c>
      <c r="E87" s="42"/>
      <c r="F87" s="42"/>
      <c r="G87" s="42">
        <v>1</v>
      </c>
      <c r="H87" s="42">
        <v>150</v>
      </c>
    </row>
    <row r="88" spans="1:8">
      <c r="A88" s="42" t="s">
        <v>603</v>
      </c>
      <c r="B88" s="43">
        <v>100</v>
      </c>
      <c r="C88" s="43">
        <v>100</v>
      </c>
      <c r="D88" s="43">
        <v>100</v>
      </c>
      <c r="E88" s="42">
        <v>30</v>
      </c>
      <c r="F88" s="42">
        <v>0</v>
      </c>
      <c r="G88" s="42">
        <v>3</v>
      </c>
      <c r="H88" s="42">
        <v>330</v>
      </c>
    </row>
    <row r="89" spans="1:8">
      <c r="A89" s="42" t="s">
        <v>606</v>
      </c>
      <c r="B89" s="43">
        <v>100</v>
      </c>
      <c r="C89" s="43">
        <v>100</v>
      </c>
      <c r="D89" s="43">
        <v>100</v>
      </c>
      <c r="E89" s="42">
        <v>0</v>
      </c>
      <c r="F89" s="42">
        <v>9</v>
      </c>
      <c r="G89" s="42">
        <v>3</v>
      </c>
      <c r="H89" s="42">
        <v>309</v>
      </c>
    </row>
    <row r="90" spans="1:8">
      <c r="A90" s="42" t="s">
        <v>609</v>
      </c>
      <c r="B90" s="43">
        <v>100</v>
      </c>
      <c r="C90" s="43">
        <v>100</v>
      </c>
      <c r="D90" s="43">
        <v>100</v>
      </c>
      <c r="E90" s="42">
        <v>30</v>
      </c>
      <c r="F90" s="42"/>
      <c r="G90" s="42">
        <v>3</v>
      </c>
      <c r="H90" s="42">
        <v>330</v>
      </c>
    </row>
    <row r="91" spans="1:8">
      <c r="A91" s="42" t="s">
        <v>612</v>
      </c>
      <c r="B91" s="43">
        <v>100</v>
      </c>
      <c r="C91" s="43">
        <v>100</v>
      </c>
      <c r="D91" s="42">
        <v>0</v>
      </c>
      <c r="E91" s="42">
        <v>0</v>
      </c>
      <c r="F91" s="42">
        <v>0</v>
      </c>
      <c r="G91" s="42">
        <v>2</v>
      </c>
      <c r="H91" s="42">
        <v>200</v>
      </c>
    </row>
    <row r="92" spans="1:8">
      <c r="A92" s="42" t="s">
        <v>88</v>
      </c>
      <c r="B92" s="42">
        <v>92</v>
      </c>
      <c r="C92" s="42">
        <v>0</v>
      </c>
      <c r="D92" s="42">
        <v>0</v>
      </c>
      <c r="E92" s="42"/>
      <c r="F92" s="42">
        <v>0</v>
      </c>
      <c r="G92" s="42">
        <v>0</v>
      </c>
      <c r="H92" s="42">
        <v>92</v>
      </c>
    </row>
    <row r="93" spans="1:8">
      <c r="A93" s="42" t="s">
        <v>615</v>
      </c>
      <c r="B93" s="43">
        <v>100</v>
      </c>
      <c r="C93" s="43">
        <v>100</v>
      </c>
      <c r="D93" s="42">
        <v>0</v>
      </c>
      <c r="E93" s="42">
        <v>30</v>
      </c>
      <c r="F93" s="42">
        <v>0</v>
      </c>
      <c r="G93" s="42">
        <v>2</v>
      </c>
      <c r="H93" s="42">
        <v>230</v>
      </c>
    </row>
    <row r="94" spans="1:8">
      <c r="A94" s="42" t="s">
        <v>618</v>
      </c>
      <c r="B94" s="43">
        <v>100</v>
      </c>
      <c r="C94" s="43">
        <v>100</v>
      </c>
      <c r="D94" s="42">
        <v>14</v>
      </c>
      <c r="E94" s="42">
        <v>0</v>
      </c>
      <c r="F94" s="42"/>
      <c r="G94" s="42">
        <v>2</v>
      </c>
      <c r="H94" s="42">
        <v>214</v>
      </c>
    </row>
    <row r="95" spans="1:8">
      <c r="A95" s="42" t="s">
        <v>621</v>
      </c>
      <c r="B95" s="42">
        <v>0</v>
      </c>
      <c r="C95" s="42"/>
      <c r="D95" s="42"/>
      <c r="E95" s="42"/>
      <c r="F95" s="42"/>
      <c r="G95" s="42">
        <v>0</v>
      </c>
      <c r="H95" s="42">
        <v>0</v>
      </c>
    </row>
    <row r="96" spans="1:8">
      <c r="A96" s="42" t="s">
        <v>624</v>
      </c>
      <c r="B96" s="43">
        <v>100</v>
      </c>
      <c r="C96" s="42">
        <v>50</v>
      </c>
      <c r="D96" s="42">
        <v>0</v>
      </c>
      <c r="E96" s="42"/>
      <c r="F96" s="42">
        <v>0</v>
      </c>
      <c r="G96" s="42">
        <v>1</v>
      </c>
      <c r="H96" s="42">
        <v>150</v>
      </c>
    </row>
    <row r="97" spans="1:8">
      <c r="A97" s="42" t="s">
        <v>627</v>
      </c>
      <c r="B97" s="43">
        <v>100</v>
      </c>
      <c r="C97" s="42">
        <v>20</v>
      </c>
      <c r="D97" s="42"/>
      <c r="E97" s="42">
        <v>0</v>
      </c>
      <c r="F97" s="42">
        <v>11</v>
      </c>
      <c r="G97" s="42">
        <v>1</v>
      </c>
      <c r="H97" s="42">
        <v>131</v>
      </c>
    </row>
    <row r="98" spans="1:8">
      <c r="A98" s="42" t="s">
        <v>630</v>
      </c>
      <c r="B98" s="42">
        <v>94</v>
      </c>
      <c r="C98" s="42">
        <v>20</v>
      </c>
      <c r="D98" s="42">
        <v>0</v>
      </c>
      <c r="E98" s="42">
        <v>0</v>
      </c>
      <c r="F98" s="42">
        <v>0</v>
      </c>
      <c r="G98" s="42">
        <v>0</v>
      </c>
      <c r="H98" s="42">
        <v>114</v>
      </c>
    </row>
    <row r="99" spans="1:8">
      <c r="A99" s="42" t="s">
        <v>633</v>
      </c>
      <c r="B99" s="43">
        <v>100</v>
      </c>
      <c r="C99" s="43">
        <v>100</v>
      </c>
      <c r="D99" s="42">
        <v>0</v>
      </c>
      <c r="E99" s="42"/>
      <c r="F99" s="42">
        <v>0</v>
      </c>
      <c r="G99" s="42">
        <v>2</v>
      </c>
      <c r="H99" s="42">
        <v>200</v>
      </c>
    </row>
    <row r="100" spans="1:8">
      <c r="A100" s="42" t="s">
        <v>636</v>
      </c>
      <c r="B100" s="43">
        <v>100</v>
      </c>
      <c r="C100" s="43">
        <v>100</v>
      </c>
      <c r="D100" s="42">
        <v>14</v>
      </c>
      <c r="E100" s="42">
        <v>0</v>
      </c>
      <c r="F100" s="42">
        <v>9</v>
      </c>
      <c r="G100" s="42">
        <v>2</v>
      </c>
      <c r="H100" s="42">
        <v>223</v>
      </c>
    </row>
    <row r="101" spans="1:8">
      <c r="A101" s="42" t="s">
        <v>640</v>
      </c>
      <c r="B101" s="42"/>
      <c r="C101" s="42"/>
      <c r="D101" s="42"/>
      <c r="E101" s="42"/>
      <c r="F101" s="42"/>
      <c r="G101" s="42">
        <v>0</v>
      </c>
      <c r="H101" s="42">
        <v>0</v>
      </c>
    </row>
    <row r="102" spans="1:8">
      <c r="A102" s="42" t="s">
        <v>642</v>
      </c>
      <c r="B102" s="42"/>
      <c r="C102" s="42"/>
      <c r="D102" s="42"/>
      <c r="E102" s="42"/>
      <c r="F102" s="42"/>
      <c r="G102" s="42">
        <v>0</v>
      </c>
      <c r="H102" s="42">
        <v>0</v>
      </c>
    </row>
    <row r="103" spans="1:8">
      <c r="A103" s="42" t="s">
        <v>91</v>
      </c>
      <c r="B103" s="43">
        <v>100</v>
      </c>
      <c r="C103" s="43">
        <v>100</v>
      </c>
      <c r="D103" s="43">
        <v>100</v>
      </c>
      <c r="E103" s="42">
        <v>30</v>
      </c>
      <c r="F103" s="42">
        <v>23</v>
      </c>
      <c r="G103" s="42">
        <v>3</v>
      </c>
      <c r="H103" s="42">
        <v>353</v>
      </c>
    </row>
    <row r="104" spans="1:8">
      <c r="A104" s="42" t="s">
        <v>644</v>
      </c>
      <c r="B104" s="42"/>
      <c r="C104" s="42"/>
      <c r="D104" s="42"/>
      <c r="E104" s="42"/>
      <c r="F104" s="42"/>
      <c r="G104" s="42">
        <v>0</v>
      </c>
      <c r="H104" s="42">
        <v>0</v>
      </c>
    </row>
    <row r="105" spans="1:8">
      <c r="A105" s="42" t="s">
        <v>646</v>
      </c>
      <c r="B105" s="42"/>
      <c r="C105" s="42"/>
      <c r="D105" s="42"/>
      <c r="E105" s="42"/>
      <c r="F105" s="42"/>
      <c r="G105" s="42">
        <v>0</v>
      </c>
      <c r="H105" s="42">
        <v>0</v>
      </c>
    </row>
    <row r="106" spans="1:8">
      <c r="A106" s="42" t="s">
        <v>193</v>
      </c>
      <c r="B106" s="42">
        <v>78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42">
        <v>78</v>
      </c>
    </row>
    <row r="107" spans="1:8">
      <c r="A107" s="42" t="s">
        <v>249</v>
      </c>
      <c r="B107" s="42">
        <v>0</v>
      </c>
      <c r="C107" s="42"/>
      <c r="D107" s="42"/>
      <c r="E107" s="42"/>
      <c r="F107" s="42"/>
      <c r="G107" s="42">
        <v>0</v>
      </c>
      <c r="H107" s="42">
        <v>0</v>
      </c>
    </row>
    <row r="108" spans="1:8">
      <c r="A108" s="42" t="s">
        <v>648</v>
      </c>
      <c r="B108" s="42"/>
      <c r="C108" s="42"/>
      <c r="D108" s="42"/>
      <c r="E108" s="42"/>
      <c r="F108" s="42"/>
      <c r="G108" s="42">
        <v>0</v>
      </c>
      <c r="H108" s="42">
        <v>0</v>
      </c>
    </row>
    <row r="109" spans="1:8">
      <c r="A109" s="42" t="s">
        <v>650</v>
      </c>
      <c r="B109" s="42"/>
      <c r="C109" s="42"/>
      <c r="D109" s="42"/>
      <c r="E109" s="42"/>
      <c r="F109" s="42"/>
      <c r="G109" s="42">
        <v>0</v>
      </c>
      <c r="H109" s="42">
        <v>0</v>
      </c>
    </row>
    <row r="110" spans="1:8">
      <c r="A110" s="42" t="s">
        <v>652</v>
      </c>
      <c r="B110" s="42"/>
      <c r="C110" s="42"/>
      <c r="D110" s="42"/>
      <c r="E110" s="42"/>
      <c r="F110" s="42"/>
      <c r="G110" s="42">
        <v>0</v>
      </c>
      <c r="H110" s="42">
        <v>0</v>
      </c>
    </row>
    <row r="111" spans="1:8">
      <c r="A111" s="42" t="s">
        <v>654</v>
      </c>
      <c r="B111" s="42"/>
      <c r="C111" s="42"/>
      <c r="D111" s="42"/>
      <c r="E111" s="42"/>
      <c r="F111" s="42"/>
      <c r="G111" s="42">
        <v>0</v>
      </c>
      <c r="H111" s="42">
        <v>0</v>
      </c>
    </row>
    <row r="112" spans="1:8">
      <c r="A112" s="42" t="s">
        <v>656</v>
      </c>
      <c r="B112" s="42"/>
      <c r="C112" s="42"/>
      <c r="D112" s="42"/>
      <c r="E112" s="42"/>
      <c r="F112" s="42"/>
      <c r="G112" s="42">
        <v>0</v>
      </c>
      <c r="H112" s="42">
        <v>0</v>
      </c>
    </row>
    <row r="113" spans="1:8">
      <c r="A113" s="42" t="s">
        <v>658</v>
      </c>
      <c r="B113" s="42"/>
      <c r="C113" s="42"/>
      <c r="D113" s="42"/>
      <c r="E113" s="42"/>
      <c r="F113" s="42"/>
      <c r="G113" s="42">
        <v>0</v>
      </c>
      <c r="H113" s="42">
        <v>0</v>
      </c>
    </row>
    <row r="114" spans="1:8">
      <c r="A114" s="42" t="s">
        <v>32</v>
      </c>
      <c r="B114" s="42">
        <v>92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>
        <v>92</v>
      </c>
    </row>
    <row r="115" spans="1:8">
      <c r="A115" s="42" t="s">
        <v>94</v>
      </c>
      <c r="B115" s="43">
        <v>100</v>
      </c>
      <c r="C115" s="42">
        <v>20</v>
      </c>
      <c r="D115" s="42">
        <v>0</v>
      </c>
      <c r="E115" s="42">
        <v>0</v>
      </c>
      <c r="F115" s="42"/>
      <c r="G115" s="42">
        <v>1</v>
      </c>
      <c r="H115" s="42">
        <v>120</v>
      </c>
    </row>
    <row r="116" spans="1:8">
      <c r="A116" s="42" t="s">
        <v>660</v>
      </c>
      <c r="B116" s="42"/>
      <c r="C116" s="42"/>
      <c r="D116" s="42"/>
      <c r="E116" s="42"/>
      <c r="F116" s="42"/>
      <c r="G116" s="42">
        <v>0</v>
      </c>
      <c r="H116" s="42">
        <v>0</v>
      </c>
    </row>
    <row r="117" spans="1:8">
      <c r="A117" s="42" t="s">
        <v>97</v>
      </c>
      <c r="B117" s="42">
        <v>42</v>
      </c>
      <c r="C117" s="42">
        <v>50</v>
      </c>
      <c r="D117" s="42"/>
      <c r="E117" s="42"/>
      <c r="F117" s="42"/>
      <c r="G117" s="42">
        <v>0</v>
      </c>
      <c r="H117" s="42">
        <v>92</v>
      </c>
    </row>
    <row r="118" spans="1:8">
      <c r="A118" s="42" t="s">
        <v>100</v>
      </c>
      <c r="B118" s="43">
        <v>100</v>
      </c>
      <c r="C118" s="43">
        <v>100</v>
      </c>
      <c r="D118" s="43">
        <v>100</v>
      </c>
      <c r="E118" s="42">
        <v>30</v>
      </c>
      <c r="F118" s="42">
        <v>42</v>
      </c>
      <c r="G118" s="42">
        <v>3</v>
      </c>
      <c r="H118" s="42">
        <v>372</v>
      </c>
    </row>
    <row r="119" spans="1:8">
      <c r="A119" s="42" t="s">
        <v>104</v>
      </c>
      <c r="B119" s="43">
        <v>100</v>
      </c>
      <c r="C119" s="42">
        <v>30</v>
      </c>
      <c r="D119" s="42">
        <v>14</v>
      </c>
      <c r="E119" s="42"/>
      <c r="F119" s="42"/>
      <c r="G119" s="42">
        <v>1</v>
      </c>
      <c r="H119" s="42">
        <v>144</v>
      </c>
    </row>
    <row r="120" spans="1:8">
      <c r="A120" s="42" t="s">
        <v>107</v>
      </c>
      <c r="B120" s="42">
        <v>88</v>
      </c>
      <c r="C120" s="43">
        <v>100</v>
      </c>
      <c r="D120" s="42"/>
      <c r="E120" s="42">
        <v>30</v>
      </c>
      <c r="F120" s="42"/>
      <c r="G120" s="42">
        <v>1</v>
      </c>
      <c r="H120" s="42">
        <v>218</v>
      </c>
    </row>
    <row r="121" spans="1:8">
      <c r="A121" s="42" t="s">
        <v>110</v>
      </c>
      <c r="B121" s="42">
        <v>88</v>
      </c>
      <c r="C121" s="42">
        <v>20</v>
      </c>
      <c r="D121" s="42"/>
      <c r="E121" s="42"/>
      <c r="F121" s="42"/>
      <c r="G121" s="42">
        <v>0</v>
      </c>
      <c r="H121" s="42">
        <v>108</v>
      </c>
    </row>
    <row r="122" spans="1:8">
      <c r="A122" s="42" t="s">
        <v>114</v>
      </c>
      <c r="B122" s="43">
        <v>100</v>
      </c>
      <c r="C122" s="43">
        <v>100</v>
      </c>
      <c r="D122" s="42">
        <v>48</v>
      </c>
      <c r="E122" s="42">
        <v>0</v>
      </c>
      <c r="F122" s="42">
        <v>0</v>
      </c>
      <c r="G122" s="42">
        <v>2</v>
      </c>
      <c r="H122" s="42">
        <v>248</v>
      </c>
    </row>
    <row r="123" spans="1:8">
      <c r="A123" s="42" t="s">
        <v>117</v>
      </c>
      <c r="B123" s="43">
        <v>100</v>
      </c>
      <c r="C123" s="42">
        <v>50</v>
      </c>
      <c r="D123" s="42">
        <v>0</v>
      </c>
      <c r="E123" s="42">
        <v>30</v>
      </c>
      <c r="F123" s="42">
        <v>14</v>
      </c>
      <c r="G123" s="42">
        <v>1</v>
      </c>
      <c r="H123" s="42">
        <v>194</v>
      </c>
    </row>
    <row r="124" spans="1:8">
      <c r="A124" s="42" t="s">
        <v>120</v>
      </c>
      <c r="B124" s="43">
        <v>100</v>
      </c>
      <c r="C124" s="42">
        <v>50</v>
      </c>
      <c r="D124" s="42">
        <v>0</v>
      </c>
      <c r="E124" s="42">
        <v>0</v>
      </c>
      <c r="F124" s="42"/>
      <c r="G124" s="42">
        <v>1</v>
      </c>
      <c r="H124" s="42">
        <v>150</v>
      </c>
    </row>
    <row r="125" spans="1:8">
      <c r="A125" s="42" t="s">
        <v>123</v>
      </c>
      <c r="B125" s="43">
        <v>100</v>
      </c>
      <c r="C125" s="42">
        <v>20</v>
      </c>
      <c r="D125" s="42">
        <v>13</v>
      </c>
      <c r="E125" s="42">
        <v>0</v>
      </c>
      <c r="F125" s="42"/>
      <c r="G125" s="42">
        <v>1</v>
      </c>
      <c r="H125" s="42">
        <v>133</v>
      </c>
    </row>
    <row r="126" spans="1:8">
      <c r="A126" s="42" t="s">
        <v>36</v>
      </c>
      <c r="B126" s="43">
        <v>100</v>
      </c>
      <c r="C126" s="43">
        <v>100</v>
      </c>
      <c r="D126" s="42">
        <v>0</v>
      </c>
      <c r="E126" s="42"/>
      <c r="F126" s="42"/>
      <c r="G126" s="42">
        <v>2</v>
      </c>
      <c r="H126" s="42">
        <v>200</v>
      </c>
    </row>
    <row r="127" spans="1:8">
      <c r="A127" s="42" t="s">
        <v>126</v>
      </c>
      <c r="B127" s="42">
        <v>88</v>
      </c>
      <c r="C127" s="42">
        <v>0</v>
      </c>
      <c r="D127" s="42">
        <v>0</v>
      </c>
      <c r="E127" s="42"/>
      <c r="F127" s="42"/>
      <c r="G127" s="42">
        <v>0</v>
      </c>
      <c r="H127" s="42">
        <v>88</v>
      </c>
    </row>
    <row r="128" spans="1:8">
      <c r="A128" s="42" t="s">
        <v>129</v>
      </c>
      <c r="B128" s="43">
        <v>100</v>
      </c>
      <c r="C128" s="43">
        <v>100</v>
      </c>
      <c r="D128" s="43">
        <v>100</v>
      </c>
      <c r="E128" s="42">
        <v>0</v>
      </c>
      <c r="F128" s="42">
        <v>11</v>
      </c>
      <c r="G128" s="42">
        <v>3</v>
      </c>
      <c r="H128" s="42">
        <v>311</v>
      </c>
    </row>
    <row r="129" spans="1:8">
      <c r="A129" s="42" t="s">
        <v>132</v>
      </c>
      <c r="B129" s="43">
        <v>100</v>
      </c>
      <c r="C129" s="42">
        <v>0</v>
      </c>
      <c r="D129" s="42"/>
      <c r="E129" s="42"/>
      <c r="F129" s="42">
        <v>0</v>
      </c>
      <c r="G129" s="42">
        <v>1</v>
      </c>
      <c r="H129" s="42">
        <v>100</v>
      </c>
    </row>
    <row r="130" spans="1:8">
      <c r="A130" s="42" t="s">
        <v>135</v>
      </c>
      <c r="B130" s="43">
        <v>100</v>
      </c>
      <c r="C130" s="42">
        <v>50</v>
      </c>
      <c r="D130" s="42">
        <v>0</v>
      </c>
      <c r="E130" s="42">
        <v>0</v>
      </c>
      <c r="F130" s="42">
        <v>0</v>
      </c>
      <c r="G130" s="42">
        <v>1</v>
      </c>
      <c r="H130" s="42">
        <v>150</v>
      </c>
    </row>
    <row r="131" spans="1:8">
      <c r="A131" s="42" t="s">
        <v>138</v>
      </c>
      <c r="B131" s="43">
        <v>100</v>
      </c>
      <c r="C131" s="43">
        <v>100</v>
      </c>
      <c r="D131" s="43">
        <v>100</v>
      </c>
      <c r="E131" s="42">
        <v>30</v>
      </c>
      <c r="F131" s="42">
        <v>67</v>
      </c>
      <c r="G131" s="42">
        <v>3</v>
      </c>
      <c r="H131" s="42">
        <v>397</v>
      </c>
    </row>
    <row r="132" spans="1:8">
      <c r="A132" s="42" t="s">
        <v>141</v>
      </c>
      <c r="B132" s="43">
        <v>100</v>
      </c>
      <c r="C132" s="43">
        <v>100</v>
      </c>
      <c r="D132" s="42">
        <v>0</v>
      </c>
      <c r="E132" s="42"/>
      <c r="F132" s="42">
        <v>0</v>
      </c>
      <c r="G132" s="42">
        <v>2</v>
      </c>
      <c r="H132" s="42">
        <v>200</v>
      </c>
    </row>
    <row r="133" spans="1:8">
      <c r="A133" s="42" t="s">
        <v>144</v>
      </c>
      <c r="B133" s="43">
        <v>100</v>
      </c>
      <c r="C133" s="42">
        <v>50</v>
      </c>
      <c r="D133" s="42">
        <v>0</v>
      </c>
      <c r="E133" s="42">
        <v>0</v>
      </c>
      <c r="F133" s="42">
        <v>0</v>
      </c>
      <c r="G133" s="42">
        <v>1</v>
      </c>
      <c r="H133" s="42">
        <v>150</v>
      </c>
    </row>
    <row r="134" spans="1:8">
      <c r="A134" s="42" t="s">
        <v>148</v>
      </c>
      <c r="B134" s="43">
        <v>100</v>
      </c>
      <c r="C134" s="43">
        <v>100</v>
      </c>
      <c r="D134" s="43">
        <v>100</v>
      </c>
      <c r="E134" s="42">
        <v>0</v>
      </c>
      <c r="F134" s="42">
        <v>35</v>
      </c>
      <c r="G134" s="42">
        <v>3</v>
      </c>
      <c r="H134" s="42">
        <v>335</v>
      </c>
    </row>
    <row r="135" spans="1:8">
      <c r="A135" s="42" t="s">
        <v>152</v>
      </c>
      <c r="B135" s="43">
        <v>100</v>
      </c>
      <c r="C135" s="42">
        <v>20</v>
      </c>
      <c r="D135" s="42">
        <v>0</v>
      </c>
      <c r="E135" s="42">
        <v>0</v>
      </c>
      <c r="F135" s="42"/>
      <c r="G135" s="42">
        <v>1</v>
      </c>
      <c r="H135" s="42">
        <v>120</v>
      </c>
    </row>
    <row r="136" spans="1:8">
      <c r="A136" s="42" t="s">
        <v>155</v>
      </c>
      <c r="B136" s="42">
        <v>0</v>
      </c>
      <c r="C136" s="42">
        <v>0</v>
      </c>
      <c r="D136" s="42">
        <v>0</v>
      </c>
      <c r="E136" s="42"/>
      <c r="F136" s="42">
        <v>0</v>
      </c>
      <c r="G136" s="42">
        <v>0</v>
      </c>
      <c r="H136" s="42">
        <v>0</v>
      </c>
    </row>
    <row r="137" spans="1:8">
      <c r="A137" s="42" t="s">
        <v>39</v>
      </c>
      <c r="B137" s="43">
        <v>100</v>
      </c>
      <c r="C137" s="42">
        <v>50</v>
      </c>
      <c r="D137" s="42">
        <v>21</v>
      </c>
      <c r="E137" s="42"/>
      <c r="F137" s="42">
        <v>0</v>
      </c>
      <c r="G137" s="42">
        <v>1</v>
      </c>
      <c r="H137" s="42">
        <v>171</v>
      </c>
    </row>
    <row r="138" spans="1:8">
      <c r="A138" s="42" t="s">
        <v>159</v>
      </c>
      <c r="B138" s="42">
        <v>98</v>
      </c>
      <c r="C138" s="42">
        <v>0</v>
      </c>
      <c r="D138" s="42">
        <v>0</v>
      </c>
      <c r="E138" s="42"/>
      <c r="F138" s="42">
        <v>0</v>
      </c>
      <c r="G138" s="42">
        <v>0</v>
      </c>
      <c r="H138" s="42">
        <v>98</v>
      </c>
    </row>
    <row r="139" spans="1:8">
      <c r="A139" s="42" t="s">
        <v>162</v>
      </c>
      <c r="B139" s="43">
        <v>100</v>
      </c>
      <c r="C139" s="42">
        <v>50</v>
      </c>
      <c r="D139" s="42">
        <v>0</v>
      </c>
      <c r="E139" s="42">
        <v>0</v>
      </c>
      <c r="F139" s="42"/>
      <c r="G139" s="42">
        <v>1</v>
      </c>
      <c r="H139" s="42">
        <v>150</v>
      </c>
    </row>
    <row r="140" spans="1:8">
      <c r="A140" s="42" t="s">
        <v>165</v>
      </c>
      <c r="B140" s="43">
        <v>100</v>
      </c>
      <c r="C140" s="43">
        <v>100</v>
      </c>
      <c r="D140" s="43">
        <v>100</v>
      </c>
      <c r="E140" s="42">
        <v>30</v>
      </c>
      <c r="F140" s="42">
        <v>42</v>
      </c>
      <c r="G140" s="42">
        <v>3</v>
      </c>
      <c r="H140" s="42">
        <v>372</v>
      </c>
    </row>
    <row r="141" spans="1:8">
      <c r="A141" s="42" t="s">
        <v>168</v>
      </c>
      <c r="B141" s="42">
        <v>78</v>
      </c>
      <c r="C141" s="42"/>
      <c r="D141" s="42">
        <v>0</v>
      </c>
      <c r="E141" s="42">
        <v>0</v>
      </c>
      <c r="F141" s="42"/>
      <c r="G141" s="42">
        <v>0</v>
      </c>
      <c r="H141" s="42">
        <v>78</v>
      </c>
    </row>
    <row r="142" spans="1:8">
      <c r="A142" s="42" t="s">
        <v>171</v>
      </c>
      <c r="B142" s="43">
        <v>100</v>
      </c>
      <c r="C142" s="43">
        <v>100</v>
      </c>
      <c r="D142" s="42">
        <v>0</v>
      </c>
      <c r="E142" s="42">
        <v>30</v>
      </c>
      <c r="F142" s="42"/>
      <c r="G142" s="42">
        <v>2</v>
      </c>
      <c r="H142" s="42">
        <v>230</v>
      </c>
    </row>
    <row r="143" spans="1:8">
      <c r="A143" s="42" t="s">
        <v>174</v>
      </c>
      <c r="B143" s="43">
        <v>100</v>
      </c>
      <c r="C143" s="43">
        <v>100</v>
      </c>
      <c r="D143" s="42"/>
      <c r="E143" s="42">
        <v>0</v>
      </c>
      <c r="F143" s="42"/>
      <c r="G143" s="42">
        <v>2</v>
      </c>
      <c r="H143" s="42">
        <v>200</v>
      </c>
    </row>
    <row r="144" spans="1:8">
      <c r="A144" s="42" t="s">
        <v>177</v>
      </c>
      <c r="B144" s="42">
        <v>0</v>
      </c>
      <c r="C144" s="42"/>
      <c r="D144" s="42">
        <v>0</v>
      </c>
      <c r="E144" s="42"/>
      <c r="F144" s="42"/>
      <c r="G144" s="42">
        <v>0</v>
      </c>
      <c r="H144" s="42">
        <v>0</v>
      </c>
    </row>
    <row r="145" spans="1:8">
      <c r="A145" s="42" t="s">
        <v>180</v>
      </c>
      <c r="B145" s="43">
        <v>100</v>
      </c>
      <c r="C145" s="43">
        <v>100</v>
      </c>
      <c r="D145" s="42">
        <v>34</v>
      </c>
      <c r="E145" s="42"/>
      <c r="F145" s="42"/>
      <c r="G145" s="42">
        <v>2</v>
      </c>
      <c r="H145" s="42">
        <v>234</v>
      </c>
    </row>
    <row r="146" spans="1:8">
      <c r="A146" s="42" t="s">
        <v>183</v>
      </c>
      <c r="B146" s="43">
        <v>100</v>
      </c>
      <c r="C146" s="42">
        <v>50</v>
      </c>
      <c r="D146" s="42">
        <v>0</v>
      </c>
      <c r="E146" s="42">
        <v>0</v>
      </c>
      <c r="F146" s="42">
        <v>0</v>
      </c>
      <c r="G146" s="42">
        <v>1</v>
      </c>
      <c r="H146" s="42">
        <v>150</v>
      </c>
    </row>
    <row r="147" spans="1:8">
      <c r="A147" s="42" t="s">
        <v>186</v>
      </c>
      <c r="B147" s="42">
        <v>92</v>
      </c>
      <c r="C147" s="42">
        <v>20</v>
      </c>
      <c r="D147" s="42">
        <v>0</v>
      </c>
      <c r="E147" s="42">
        <v>0</v>
      </c>
      <c r="F147" s="42"/>
      <c r="G147" s="42">
        <v>0</v>
      </c>
      <c r="H147" s="42">
        <v>112</v>
      </c>
    </row>
    <row r="148" spans="1:8">
      <c r="A148" s="42" t="s">
        <v>42</v>
      </c>
      <c r="B148" s="42">
        <v>92</v>
      </c>
      <c r="C148" s="43">
        <v>100</v>
      </c>
      <c r="D148" s="42">
        <v>13</v>
      </c>
      <c r="E148" s="42">
        <v>30</v>
      </c>
      <c r="F148" s="42">
        <v>5</v>
      </c>
      <c r="G148" s="42">
        <v>1</v>
      </c>
      <c r="H148" s="42">
        <v>240</v>
      </c>
    </row>
    <row r="149" spans="1:8">
      <c r="A149" s="42" t="s">
        <v>190</v>
      </c>
      <c r="B149" s="43">
        <v>100</v>
      </c>
      <c r="C149" s="42">
        <v>50</v>
      </c>
      <c r="D149" s="43">
        <v>100</v>
      </c>
      <c r="E149" s="42"/>
      <c r="F149" s="42">
        <v>11</v>
      </c>
      <c r="G149" s="42">
        <v>2</v>
      </c>
      <c r="H149" s="42">
        <v>261</v>
      </c>
    </row>
    <row r="150" spans="1:8">
      <c r="A150" s="42" t="s">
        <v>196</v>
      </c>
      <c r="B150" s="42">
        <v>0</v>
      </c>
      <c r="C150" s="42"/>
      <c r="D150" s="42"/>
      <c r="E150" s="42"/>
      <c r="F150" s="42"/>
      <c r="G150" s="42">
        <v>0</v>
      </c>
      <c r="H150" s="42">
        <v>0</v>
      </c>
    </row>
    <row r="151" spans="1:8">
      <c r="A151" s="42" t="s">
        <v>200</v>
      </c>
      <c r="B151" s="43">
        <v>100</v>
      </c>
      <c r="C151" s="42">
        <v>0</v>
      </c>
      <c r="D151" s="42">
        <v>0</v>
      </c>
      <c r="E151" s="42">
        <v>0</v>
      </c>
      <c r="F151" s="42">
        <v>0</v>
      </c>
      <c r="G151" s="42">
        <v>1</v>
      </c>
      <c r="H151" s="42">
        <v>100</v>
      </c>
    </row>
    <row r="152" spans="1:8">
      <c r="A152" s="42" t="s">
        <v>203</v>
      </c>
      <c r="B152" s="43">
        <v>100</v>
      </c>
      <c r="C152" s="42">
        <v>50</v>
      </c>
      <c r="D152" s="42">
        <v>0</v>
      </c>
      <c r="E152" s="42"/>
      <c r="F152" s="42"/>
      <c r="G152" s="42">
        <v>1</v>
      </c>
      <c r="H152" s="42">
        <v>150</v>
      </c>
    </row>
    <row r="153" spans="1:8">
      <c r="A153" s="42" t="s">
        <v>206</v>
      </c>
      <c r="B153" s="43">
        <v>100</v>
      </c>
      <c r="C153" s="43">
        <v>100</v>
      </c>
      <c r="D153" s="43">
        <v>100</v>
      </c>
      <c r="E153" s="42">
        <v>30</v>
      </c>
      <c r="F153" s="42">
        <v>16</v>
      </c>
      <c r="G153" s="42">
        <v>3</v>
      </c>
      <c r="H153" s="42">
        <v>346</v>
      </c>
    </row>
    <row r="154" spans="1:8">
      <c r="A154" s="42" t="s">
        <v>209</v>
      </c>
      <c r="B154" s="43">
        <v>100</v>
      </c>
      <c r="C154" s="42">
        <v>30</v>
      </c>
      <c r="D154" s="42">
        <v>0</v>
      </c>
      <c r="E154" s="42"/>
      <c r="F154" s="42"/>
      <c r="G154" s="42">
        <v>1</v>
      </c>
      <c r="H154" s="42">
        <v>130</v>
      </c>
    </row>
    <row r="155" spans="1:8">
      <c r="A155" s="42" t="s">
        <v>213</v>
      </c>
      <c r="B155" s="42">
        <v>98</v>
      </c>
      <c r="C155" s="43">
        <v>100</v>
      </c>
      <c r="D155" s="42"/>
      <c r="E155" s="42">
        <v>0</v>
      </c>
      <c r="F155" s="42"/>
      <c r="G155" s="42">
        <v>1</v>
      </c>
      <c r="H155" s="42">
        <v>198</v>
      </c>
    </row>
    <row r="156" spans="1:8">
      <c r="A156" s="42" t="s">
        <v>216</v>
      </c>
      <c r="B156" s="43">
        <v>100</v>
      </c>
      <c r="C156" s="42">
        <v>20</v>
      </c>
      <c r="D156" s="42">
        <v>13</v>
      </c>
      <c r="E156" s="42">
        <v>30</v>
      </c>
      <c r="F156" s="42">
        <v>14</v>
      </c>
      <c r="G156" s="42">
        <v>1</v>
      </c>
      <c r="H156" s="42">
        <v>177</v>
      </c>
    </row>
    <row r="157" spans="1:8">
      <c r="A157" s="42" t="s">
        <v>219</v>
      </c>
      <c r="B157" s="43">
        <v>100</v>
      </c>
      <c r="C157" s="42">
        <v>50</v>
      </c>
      <c r="D157" s="42">
        <v>0</v>
      </c>
      <c r="E157" s="42"/>
      <c r="F157" s="42"/>
      <c r="G157" s="42">
        <v>1</v>
      </c>
      <c r="H157" s="42">
        <v>150</v>
      </c>
    </row>
    <row r="158" spans="1:8">
      <c r="A158" s="42" t="s">
        <v>222</v>
      </c>
      <c r="B158" s="43">
        <v>100</v>
      </c>
      <c r="C158" s="43">
        <v>100</v>
      </c>
      <c r="D158" s="43">
        <v>100</v>
      </c>
      <c r="E158" s="42">
        <v>30</v>
      </c>
      <c r="F158" s="42">
        <v>11</v>
      </c>
      <c r="G158" s="42">
        <v>3</v>
      </c>
      <c r="H158" s="42">
        <v>341</v>
      </c>
    </row>
    <row r="159" spans="1:8">
      <c r="A159" s="42" t="s">
        <v>45</v>
      </c>
      <c r="B159" s="43">
        <v>100</v>
      </c>
      <c r="C159" s="43">
        <v>100</v>
      </c>
      <c r="D159" s="42">
        <v>0</v>
      </c>
      <c r="E159" s="42">
        <v>0</v>
      </c>
      <c r="F159" s="42"/>
      <c r="G159" s="42">
        <v>2</v>
      </c>
      <c r="H159" s="42">
        <v>200</v>
      </c>
    </row>
    <row r="160" spans="1:8">
      <c r="A160" s="42" t="s">
        <v>225</v>
      </c>
      <c r="B160" s="43">
        <v>100</v>
      </c>
      <c r="C160" s="42">
        <v>50</v>
      </c>
      <c r="D160" s="42"/>
      <c r="E160" s="42">
        <v>0</v>
      </c>
      <c r="F160" s="42"/>
      <c r="G160" s="42">
        <v>1</v>
      </c>
      <c r="H160" s="42">
        <v>150</v>
      </c>
    </row>
    <row r="161" spans="1:8">
      <c r="A161" s="42" t="s">
        <v>228</v>
      </c>
      <c r="B161" s="43">
        <v>100</v>
      </c>
      <c r="C161" s="43">
        <v>100</v>
      </c>
      <c r="D161" s="43">
        <v>100</v>
      </c>
      <c r="E161" s="42">
        <v>30</v>
      </c>
      <c r="F161" s="42">
        <v>9</v>
      </c>
      <c r="G161" s="42">
        <v>3</v>
      </c>
      <c r="H161" s="42">
        <v>339</v>
      </c>
    </row>
    <row r="162" spans="1:8">
      <c r="A162" s="42" t="s">
        <v>231</v>
      </c>
      <c r="B162" s="43">
        <v>100</v>
      </c>
      <c r="C162" s="43">
        <v>100</v>
      </c>
      <c r="D162" s="42">
        <v>0</v>
      </c>
      <c r="E162" s="42">
        <v>0</v>
      </c>
      <c r="F162" s="42">
        <v>9</v>
      </c>
      <c r="G162" s="42">
        <v>2</v>
      </c>
      <c r="H162" s="42">
        <v>209</v>
      </c>
    </row>
    <row r="163" spans="1:8">
      <c r="A163" s="42" t="s">
        <v>234</v>
      </c>
      <c r="B163" s="43">
        <v>100</v>
      </c>
      <c r="C163" s="42">
        <v>50</v>
      </c>
      <c r="D163" s="42">
        <v>0</v>
      </c>
      <c r="E163" s="42">
        <v>0</v>
      </c>
      <c r="F163" s="42"/>
      <c r="G163" s="42">
        <v>1</v>
      </c>
      <c r="H163" s="42">
        <v>150</v>
      </c>
    </row>
    <row r="164" spans="1:8">
      <c r="A164" s="42" t="s">
        <v>237</v>
      </c>
      <c r="B164" s="43">
        <v>100</v>
      </c>
      <c r="C164" s="42">
        <v>20</v>
      </c>
      <c r="D164" s="42">
        <v>0</v>
      </c>
      <c r="E164" s="42"/>
      <c r="F164" s="42"/>
      <c r="G164" s="42">
        <v>1</v>
      </c>
      <c r="H164" s="42">
        <v>120</v>
      </c>
    </row>
    <row r="165" spans="1:8">
      <c r="A165" s="42" t="s">
        <v>240</v>
      </c>
      <c r="B165" s="43">
        <v>100</v>
      </c>
      <c r="C165" s="42">
        <v>50</v>
      </c>
      <c r="D165" s="42">
        <v>0</v>
      </c>
      <c r="E165" s="42"/>
      <c r="F165" s="42">
        <v>5</v>
      </c>
      <c r="G165" s="42">
        <v>1</v>
      </c>
      <c r="H165" s="42">
        <v>155</v>
      </c>
    </row>
    <row r="166" spans="1:8">
      <c r="A166" s="42" t="s">
        <v>243</v>
      </c>
      <c r="B166" s="43">
        <v>100</v>
      </c>
      <c r="C166" s="43">
        <v>100</v>
      </c>
      <c r="D166" s="43">
        <v>100</v>
      </c>
      <c r="E166" s="42">
        <v>30</v>
      </c>
      <c r="F166" s="42">
        <v>11</v>
      </c>
      <c r="G166" s="42">
        <v>3</v>
      </c>
      <c r="H166" s="42">
        <v>341</v>
      </c>
    </row>
    <row r="167" spans="1:8">
      <c r="A167" s="42" t="s">
        <v>246</v>
      </c>
      <c r="B167" s="42">
        <v>98</v>
      </c>
      <c r="C167" s="43">
        <v>100</v>
      </c>
      <c r="D167" s="42">
        <v>0</v>
      </c>
      <c r="E167" s="42">
        <v>0</v>
      </c>
      <c r="F167" s="42"/>
      <c r="G167" s="42">
        <v>1</v>
      </c>
      <c r="H167" s="42">
        <v>198</v>
      </c>
    </row>
    <row r="168" spans="1:8">
      <c r="A168" s="42" t="s">
        <v>252</v>
      </c>
      <c r="B168" s="43">
        <v>100</v>
      </c>
      <c r="C168" s="42">
        <v>50</v>
      </c>
      <c r="D168" s="42">
        <v>0</v>
      </c>
      <c r="E168" s="42"/>
      <c r="F168" s="42">
        <v>0</v>
      </c>
      <c r="G168" s="42">
        <v>1</v>
      </c>
      <c r="H168" s="42">
        <v>150</v>
      </c>
    </row>
    <row r="169" spans="1:8">
      <c r="A169" s="42" t="s">
        <v>255</v>
      </c>
      <c r="B169" s="43">
        <v>100</v>
      </c>
      <c r="C169" s="43">
        <v>100</v>
      </c>
      <c r="D169" s="43">
        <v>100</v>
      </c>
      <c r="E169" s="42">
        <v>30</v>
      </c>
      <c r="F169" s="42"/>
      <c r="G169" s="42">
        <v>3</v>
      </c>
      <c r="H169" s="42">
        <v>330</v>
      </c>
    </row>
    <row r="170" spans="1:8">
      <c r="A170" s="42" t="s">
        <v>49</v>
      </c>
      <c r="B170" s="43">
        <v>100</v>
      </c>
      <c r="C170" s="42">
        <v>50</v>
      </c>
      <c r="D170" s="42">
        <v>0</v>
      </c>
      <c r="E170" s="42">
        <v>0</v>
      </c>
      <c r="F170" s="42"/>
      <c r="G170" s="42">
        <v>1</v>
      </c>
      <c r="H170" s="42">
        <v>150</v>
      </c>
    </row>
    <row r="171" spans="1:8">
      <c r="A171" s="42" t="s">
        <v>258</v>
      </c>
      <c r="B171" s="43">
        <v>100</v>
      </c>
      <c r="C171" s="43">
        <v>100</v>
      </c>
      <c r="D171" s="43">
        <v>100</v>
      </c>
      <c r="E171" s="42">
        <v>30</v>
      </c>
      <c r="F171" s="42">
        <v>42</v>
      </c>
      <c r="G171" s="42">
        <v>3</v>
      </c>
      <c r="H171" s="42">
        <v>372</v>
      </c>
    </row>
    <row r="172" spans="1:8">
      <c r="A172" s="42" t="s">
        <v>262</v>
      </c>
      <c r="B172" s="43">
        <v>100</v>
      </c>
      <c r="C172" s="42">
        <v>30</v>
      </c>
      <c r="D172" s="42">
        <v>0</v>
      </c>
      <c r="E172" s="42">
        <v>0</v>
      </c>
      <c r="F172" s="42">
        <v>0</v>
      </c>
      <c r="G172" s="42">
        <v>1</v>
      </c>
      <c r="H172" s="42">
        <v>130</v>
      </c>
    </row>
    <row r="173" spans="1:8">
      <c r="A173" s="42" t="s">
        <v>265</v>
      </c>
      <c r="B173" s="43">
        <v>100</v>
      </c>
      <c r="C173" s="42">
        <v>50</v>
      </c>
      <c r="D173" s="42">
        <v>34</v>
      </c>
      <c r="E173" s="42">
        <v>0</v>
      </c>
      <c r="F173" s="42"/>
      <c r="G173" s="42">
        <v>1</v>
      </c>
      <c r="H173" s="42">
        <v>184</v>
      </c>
    </row>
    <row r="174" spans="1:8">
      <c r="A174" s="42" t="s">
        <v>268</v>
      </c>
      <c r="B174" s="43">
        <v>100</v>
      </c>
      <c r="C174" s="43">
        <v>100</v>
      </c>
      <c r="D174" s="42">
        <v>21</v>
      </c>
      <c r="E174" s="42"/>
      <c r="F174" s="42"/>
      <c r="G174" s="42">
        <v>2</v>
      </c>
      <c r="H174" s="42">
        <v>221</v>
      </c>
    </row>
    <row r="175" spans="1:8">
      <c r="A175" s="42" t="s">
        <v>271</v>
      </c>
      <c r="B175" s="42">
        <v>98</v>
      </c>
      <c r="C175" s="43">
        <v>100</v>
      </c>
      <c r="D175" s="42">
        <v>0</v>
      </c>
      <c r="E175" s="42">
        <v>30</v>
      </c>
      <c r="F175" s="42">
        <v>21</v>
      </c>
      <c r="G175" s="42">
        <v>1</v>
      </c>
      <c r="H175" s="42">
        <v>249</v>
      </c>
    </row>
    <row r="176" spans="1:8">
      <c r="A176" s="42" t="s">
        <v>275</v>
      </c>
      <c r="B176" s="42"/>
      <c r="C176" s="42"/>
      <c r="D176" s="42"/>
      <c r="E176" s="42"/>
      <c r="F176" s="42"/>
      <c r="G176" s="42">
        <v>0</v>
      </c>
      <c r="H176" s="42">
        <v>0</v>
      </c>
    </row>
    <row r="177" spans="1:8">
      <c r="A177" s="42" t="s">
        <v>274</v>
      </c>
      <c r="B177" s="43">
        <v>100</v>
      </c>
      <c r="C177" s="42">
        <v>0</v>
      </c>
      <c r="D177" s="42">
        <v>0</v>
      </c>
      <c r="E177" s="42"/>
      <c r="F177" s="42"/>
      <c r="G177" s="42">
        <v>1</v>
      </c>
      <c r="H177" s="42">
        <v>100</v>
      </c>
    </row>
    <row r="178" spans="1:8">
      <c r="A178" s="42" t="s">
        <v>279</v>
      </c>
      <c r="B178" s="42">
        <v>92</v>
      </c>
      <c r="C178" s="42">
        <v>30</v>
      </c>
      <c r="D178" s="42">
        <v>0</v>
      </c>
      <c r="E178" s="42">
        <v>0</v>
      </c>
      <c r="F178" s="42"/>
      <c r="G178" s="42">
        <v>0</v>
      </c>
      <c r="H178" s="42">
        <v>122</v>
      </c>
    </row>
    <row r="179" spans="1:8">
      <c r="A179" s="42" t="s">
        <v>282</v>
      </c>
      <c r="B179" s="43">
        <v>100</v>
      </c>
      <c r="C179" s="42">
        <v>50</v>
      </c>
      <c r="D179" s="42">
        <v>0</v>
      </c>
      <c r="E179" s="42">
        <v>0</v>
      </c>
      <c r="F179" s="42"/>
      <c r="G179" s="42">
        <v>1</v>
      </c>
      <c r="H179" s="42">
        <v>150</v>
      </c>
    </row>
    <row r="180" spans="1:8">
      <c r="A180" s="42" t="s">
        <v>286</v>
      </c>
      <c r="B180" s="42">
        <v>94</v>
      </c>
      <c r="C180" s="43">
        <v>100</v>
      </c>
      <c r="D180" s="42">
        <v>0</v>
      </c>
      <c r="E180" s="42"/>
      <c r="F180" s="42"/>
      <c r="G180" s="42">
        <v>1</v>
      </c>
      <c r="H180" s="42">
        <v>194</v>
      </c>
    </row>
    <row r="181" spans="1:8">
      <c r="A181" s="42" t="s">
        <v>52</v>
      </c>
      <c r="B181" s="42"/>
      <c r="C181" s="42">
        <v>20</v>
      </c>
      <c r="D181" s="42">
        <v>0</v>
      </c>
      <c r="E181" s="42"/>
      <c r="F181" s="42">
        <v>0</v>
      </c>
      <c r="G181" s="42">
        <v>0</v>
      </c>
      <c r="H181" s="42">
        <v>20</v>
      </c>
    </row>
    <row r="182" spans="1:8">
      <c r="A182" s="42" t="s">
        <v>289</v>
      </c>
      <c r="B182" s="43">
        <v>100</v>
      </c>
      <c r="C182" s="42">
        <v>50</v>
      </c>
      <c r="D182" s="42">
        <v>0</v>
      </c>
      <c r="E182" s="42"/>
      <c r="F182" s="42"/>
      <c r="G182" s="42">
        <v>1</v>
      </c>
      <c r="H182" s="42">
        <v>150</v>
      </c>
    </row>
    <row r="183" spans="1:8">
      <c r="A183" s="42" t="s">
        <v>292</v>
      </c>
      <c r="B183" s="43">
        <v>100</v>
      </c>
      <c r="C183" s="42">
        <v>0</v>
      </c>
      <c r="D183" s="42">
        <v>0</v>
      </c>
      <c r="E183" s="42">
        <v>0</v>
      </c>
      <c r="F183" s="42"/>
      <c r="G183" s="42">
        <v>1</v>
      </c>
      <c r="H183" s="42">
        <v>100</v>
      </c>
    </row>
    <row r="184" spans="1:8">
      <c r="A184" s="42" t="s">
        <v>295</v>
      </c>
      <c r="B184" s="43">
        <v>100</v>
      </c>
      <c r="C184" s="43">
        <v>100</v>
      </c>
      <c r="D184" s="42">
        <v>48</v>
      </c>
      <c r="E184" s="42">
        <v>0</v>
      </c>
      <c r="F184" s="42"/>
      <c r="G184" s="42">
        <v>2</v>
      </c>
      <c r="H184" s="42">
        <v>248</v>
      </c>
    </row>
    <row r="185" spans="1:8">
      <c r="A185" s="42" t="s">
        <v>298</v>
      </c>
      <c r="B185" s="43">
        <v>100</v>
      </c>
      <c r="C185" s="43">
        <v>100</v>
      </c>
      <c r="D185" s="42">
        <v>0</v>
      </c>
      <c r="E185" s="42">
        <v>0</v>
      </c>
      <c r="F185" s="42">
        <v>0</v>
      </c>
      <c r="G185" s="42">
        <v>2</v>
      </c>
      <c r="H185" s="42">
        <v>200</v>
      </c>
    </row>
    <row r="186" spans="1:8">
      <c r="A186" s="42" t="s">
        <v>301</v>
      </c>
      <c r="B186" s="43">
        <v>100</v>
      </c>
      <c r="C186" s="42">
        <v>20</v>
      </c>
      <c r="D186" s="42">
        <v>0</v>
      </c>
      <c r="E186" s="42"/>
      <c r="F186" s="42"/>
      <c r="G186" s="42">
        <v>1</v>
      </c>
      <c r="H186" s="42">
        <v>120</v>
      </c>
    </row>
    <row r="187" spans="1:8">
      <c r="A187" s="42" t="s">
        <v>304</v>
      </c>
      <c r="B187" s="42">
        <v>98</v>
      </c>
      <c r="C187" s="42">
        <v>20</v>
      </c>
      <c r="D187" s="42"/>
      <c r="E187" s="42"/>
      <c r="F187" s="42"/>
      <c r="G187" s="42">
        <v>0</v>
      </c>
      <c r="H187" s="42">
        <v>118</v>
      </c>
    </row>
    <row r="188" spans="1:8">
      <c r="A188" s="42" t="s">
        <v>306</v>
      </c>
      <c r="B188" s="43">
        <v>100</v>
      </c>
      <c r="C188" s="42">
        <v>50</v>
      </c>
      <c r="D188" s="42"/>
      <c r="E188" s="42"/>
      <c r="F188" s="42">
        <v>2</v>
      </c>
      <c r="G188" s="42">
        <v>1</v>
      </c>
      <c r="H188" s="42">
        <v>152</v>
      </c>
    </row>
    <row r="189" spans="1:8">
      <c r="A189" s="42" t="s">
        <v>309</v>
      </c>
      <c r="B189" s="42">
        <v>96</v>
      </c>
      <c r="C189" s="42">
        <v>50</v>
      </c>
      <c r="D189" s="42">
        <v>0</v>
      </c>
      <c r="E189" s="42"/>
      <c r="F189" s="42"/>
      <c r="G189" s="42">
        <v>0</v>
      </c>
      <c r="H189" s="42">
        <v>146</v>
      </c>
    </row>
    <row r="190" spans="1:8">
      <c r="A190" s="42" t="s">
        <v>312</v>
      </c>
      <c r="B190" s="43">
        <v>100</v>
      </c>
      <c r="C190" s="43">
        <v>100</v>
      </c>
      <c r="D190" s="43">
        <v>100</v>
      </c>
      <c r="E190" s="42">
        <v>30</v>
      </c>
      <c r="F190" s="42"/>
      <c r="G190" s="42">
        <v>3</v>
      </c>
      <c r="H190" s="42">
        <v>330</v>
      </c>
    </row>
    <row r="191" spans="1:8">
      <c r="A191" s="42" t="s">
        <v>315</v>
      </c>
      <c r="B191" s="43">
        <v>100</v>
      </c>
      <c r="C191" s="42">
        <v>50</v>
      </c>
      <c r="D191" s="42">
        <v>0</v>
      </c>
      <c r="E191" s="42">
        <v>0</v>
      </c>
      <c r="F191" s="42"/>
      <c r="G191" s="42">
        <v>1</v>
      </c>
      <c r="H191" s="42">
        <v>150</v>
      </c>
    </row>
    <row r="192" spans="1:8">
      <c r="A192" s="42" t="s">
        <v>55</v>
      </c>
      <c r="B192" s="43">
        <v>100</v>
      </c>
      <c r="C192" s="42">
        <v>50</v>
      </c>
      <c r="D192" s="42">
        <v>0</v>
      </c>
      <c r="E192" s="42"/>
      <c r="F192" s="42"/>
      <c r="G192" s="42">
        <v>1</v>
      </c>
      <c r="H192" s="42">
        <v>150</v>
      </c>
    </row>
    <row r="193" spans="1:8">
      <c r="A193" s="42" t="s">
        <v>318</v>
      </c>
      <c r="B193" s="42">
        <v>42</v>
      </c>
      <c r="C193" s="42">
        <v>50</v>
      </c>
      <c r="D193" s="42"/>
      <c r="E193" s="42">
        <v>0</v>
      </c>
      <c r="F193" s="42"/>
      <c r="G193" s="42">
        <v>0</v>
      </c>
      <c r="H193" s="42">
        <v>92</v>
      </c>
    </row>
    <row r="194" spans="1:8">
      <c r="A194" s="42" t="s">
        <v>323</v>
      </c>
      <c r="B194" s="42">
        <v>96</v>
      </c>
      <c r="C194" s="42">
        <v>0</v>
      </c>
      <c r="D194" s="42">
        <v>0</v>
      </c>
      <c r="E194" s="42"/>
      <c r="F194" s="42"/>
      <c r="G194" s="42">
        <v>0</v>
      </c>
      <c r="H194" s="42">
        <v>96</v>
      </c>
    </row>
    <row r="195" spans="1:8">
      <c r="A195" s="42" t="s">
        <v>326</v>
      </c>
      <c r="B195" s="43">
        <v>100</v>
      </c>
      <c r="C195" s="42">
        <v>50</v>
      </c>
      <c r="D195" s="42">
        <v>48</v>
      </c>
      <c r="E195" s="42">
        <v>30</v>
      </c>
      <c r="F195" s="42">
        <v>9</v>
      </c>
      <c r="G195" s="42">
        <v>1</v>
      </c>
      <c r="H195" s="42">
        <v>237</v>
      </c>
    </row>
    <row r="196" spans="1:8">
      <c r="A196" s="42" t="s">
        <v>329</v>
      </c>
      <c r="B196" s="43">
        <v>100</v>
      </c>
      <c r="C196" s="43">
        <v>100</v>
      </c>
      <c r="D196" s="42">
        <v>100</v>
      </c>
      <c r="E196" s="42">
        <v>30</v>
      </c>
      <c r="F196" s="42"/>
      <c r="G196" s="42">
        <v>2</v>
      </c>
      <c r="H196" s="42">
        <v>330</v>
      </c>
    </row>
    <row r="197" spans="1:8">
      <c r="A197" s="42" t="s">
        <v>332</v>
      </c>
      <c r="B197" s="43">
        <v>100</v>
      </c>
      <c r="C197" s="43">
        <v>100</v>
      </c>
      <c r="D197" s="42">
        <v>34</v>
      </c>
      <c r="E197" s="42">
        <v>0</v>
      </c>
      <c r="F197" s="42"/>
      <c r="G197" s="42">
        <v>2</v>
      </c>
      <c r="H197" s="42">
        <v>234</v>
      </c>
    </row>
    <row r="198" spans="1:8">
      <c r="A198" s="42" t="s">
        <v>335</v>
      </c>
      <c r="B198" s="43">
        <v>100</v>
      </c>
      <c r="C198" s="43">
        <v>100</v>
      </c>
      <c r="D198" s="43">
        <v>100</v>
      </c>
      <c r="E198" s="42">
        <v>30</v>
      </c>
      <c r="F198" s="42">
        <v>42</v>
      </c>
      <c r="G198" s="42">
        <v>3</v>
      </c>
      <c r="H198" s="42">
        <v>372</v>
      </c>
    </row>
    <row r="199" spans="1:8">
      <c r="A199" s="42" t="s">
        <v>338</v>
      </c>
      <c r="B199" s="43">
        <v>100</v>
      </c>
      <c r="C199" s="43">
        <v>100</v>
      </c>
      <c r="D199" s="43">
        <v>100</v>
      </c>
      <c r="E199" s="42">
        <v>30</v>
      </c>
      <c r="F199" s="42">
        <v>2</v>
      </c>
      <c r="G199" s="42">
        <v>3</v>
      </c>
      <c r="H199" s="42">
        <v>332</v>
      </c>
    </row>
    <row r="200" spans="1:8">
      <c r="A200" s="42" t="s">
        <v>341</v>
      </c>
      <c r="B200" s="43">
        <v>100</v>
      </c>
      <c r="C200" s="43">
        <v>100</v>
      </c>
      <c r="D200" s="42">
        <v>14</v>
      </c>
      <c r="E200" s="42">
        <v>0</v>
      </c>
      <c r="F200" s="42">
        <v>5</v>
      </c>
      <c r="G200" s="42">
        <v>2</v>
      </c>
      <c r="H200" s="42">
        <v>219</v>
      </c>
    </row>
    <row r="201" spans="1:8">
      <c r="A201" s="42" t="s">
        <v>344</v>
      </c>
      <c r="B201" s="43">
        <v>100</v>
      </c>
      <c r="C201" s="42">
        <v>50</v>
      </c>
      <c r="D201" s="42">
        <v>0</v>
      </c>
      <c r="E201" s="42">
        <v>0</v>
      </c>
      <c r="F201" s="42"/>
      <c r="G201" s="42">
        <v>1</v>
      </c>
      <c r="H201" s="42">
        <v>150</v>
      </c>
    </row>
    <row r="202" spans="1:8">
      <c r="A202" s="42" t="s">
        <v>347</v>
      </c>
      <c r="B202" s="43">
        <v>100</v>
      </c>
      <c r="C202" s="42">
        <v>0</v>
      </c>
      <c r="D202" s="42">
        <v>0</v>
      </c>
      <c r="E202" s="42"/>
      <c r="F202" s="42"/>
      <c r="G202" s="42">
        <v>1</v>
      </c>
      <c r="H202" s="42">
        <v>100</v>
      </c>
    </row>
  </sheetData>
  <mergeCells count="7">
    <mergeCell ref="F1:F2"/>
    <mergeCell ref="H1:H2"/>
    <mergeCell ref="A1:A2"/>
    <mergeCell ref="B1:B2"/>
    <mergeCell ref="C1:C2"/>
    <mergeCell ref="D1:D2"/>
    <mergeCell ref="E1:E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workbookViewId="0">
      <selection activeCell="A3" sqref="A3:H202"/>
    </sheetView>
  </sheetViews>
  <sheetFormatPr defaultRowHeight="15.75"/>
  <cols>
    <col min="1" max="1" width="9" style="47" customWidth="1"/>
    <col min="2" max="8" width="5.140625" style="47" customWidth="1"/>
    <col min="9" max="16384" width="9.140625" style="45"/>
  </cols>
  <sheetData>
    <row r="1" spans="1:8" ht="31.5">
      <c r="A1" s="74" t="s">
        <v>666</v>
      </c>
      <c r="B1" s="74" t="s">
        <v>7</v>
      </c>
      <c r="C1" s="74" t="s">
        <v>8</v>
      </c>
      <c r="D1" s="74" t="s">
        <v>9</v>
      </c>
      <c r="E1" s="74" t="s">
        <v>10</v>
      </c>
      <c r="F1" s="74" t="s">
        <v>11</v>
      </c>
      <c r="G1" s="44" t="s">
        <v>667</v>
      </c>
      <c r="H1" s="74" t="s">
        <v>668</v>
      </c>
    </row>
    <row r="2" spans="1:8" ht="47.25">
      <c r="A2" s="74"/>
      <c r="B2" s="74"/>
      <c r="C2" s="74"/>
      <c r="D2" s="74"/>
      <c r="E2" s="74"/>
      <c r="F2" s="74"/>
      <c r="G2" s="44" t="s">
        <v>669</v>
      </c>
      <c r="H2" s="74"/>
    </row>
    <row r="3" spans="1:8">
      <c r="A3" s="46" t="s">
        <v>138</v>
      </c>
      <c r="B3" s="44">
        <v>100</v>
      </c>
      <c r="C3" s="44">
        <v>100</v>
      </c>
      <c r="D3" s="46">
        <v>50</v>
      </c>
      <c r="E3" s="44">
        <v>100</v>
      </c>
      <c r="F3" s="46">
        <v>20</v>
      </c>
      <c r="G3" s="46">
        <v>3</v>
      </c>
      <c r="H3" s="46">
        <v>370</v>
      </c>
    </row>
    <row r="4" spans="1:8">
      <c r="A4" s="46" t="s">
        <v>426</v>
      </c>
      <c r="B4" s="44">
        <v>100</v>
      </c>
      <c r="C4" s="44">
        <v>100</v>
      </c>
      <c r="D4" s="46">
        <v>50</v>
      </c>
      <c r="E4" s="46">
        <v>58</v>
      </c>
      <c r="F4" s="46">
        <v>55</v>
      </c>
      <c r="G4" s="46">
        <v>2</v>
      </c>
      <c r="H4" s="46">
        <v>363</v>
      </c>
    </row>
    <row r="5" spans="1:8">
      <c r="A5" s="46" t="s">
        <v>148</v>
      </c>
      <c r="B5" s="44">
        <v>100</v>
      </c>
      <c r="C5" s="44">
        <v>100</v>
      </c>
      <c r="D5" s="46">
        <v>50</v>
      </c>
      <c r="E5" s="46">
        <v>58</v>
      </c>
      <c r="F5" s="46">
        <v>55</v>
      </c>
      <c r="G5" s="46">
        <v>2</v>
      </c>
      <c r="H5" s="46">
        <v>363</v>
      </c>
    </row>
    <row r="6" spans="1:8">
      <c r="A6" s="46" t="s">
        <v>594</v>
      </c>
      <c r="B6" s="44">
        <v>100</v>
      </c>
      <c r="C6" s="44">
        <v>100</v>
      </c>
      <c r="D6" s="44">
        <v>100</v>
      </c>
      <c r="E6" s="46">
        <v>27</v>
      </c>
      <c r="F6" s="46">
        <v>20</v>
      </c>
      <c r="G6" s="46">
        <v>3</v>
      </c>
      <c r="H6" s="46">
        <v>347</v>
      </c>
    </row>
    <row r="7" spans="1:8">
      <c r="A7" s="46" t="s">
        <v>332</v>
      </c>
      <c r="B7" s="44">
        <v>100</v>
      </c>
      <c r="C7" s="44">
        <v>100</v>
      </c>
      <c r="D7" s="46">
        <v>40</v>
      </c>
      <c r="E7" s="46">
        <v>100</v>
      </c>
      <c r="F7" s="46">
        <v>0</v>
      </c>
      <c r="G7" s="46">
        <v>2</v>
      </c>
      <c r="H7" s="46">
        <v>340</v>
      </c>
    </row>
    <row r="8" spans="1:8">
      <c r="A8" s="46" t="s">
        <v>243</v>
      </c>
      <c r="B8" s="44">
        <v>100</v>
      </c>
      <c r="C8" s="46">
        <v>57</v>
      </c>
      <c r="D8" s="46">
        <v>50</v>
      </c>
      <c r="E8" s="44">
        <v>100</v>
      </c>
      <c r="F8" s="46">
        <v>20</v>
      </c>
      <c r="G8" s="46">
        <v>2</v>
      </c>
      <c r="H8" s="46">
        <v>327</v>
      </c>
    </row>
    <row r="9" spans="1:8">
      <c r="A9" s="46" t="s">
        <v>546</v>
      </c>
      <c r="B9" s="44">
        <v>100</v>
      </c>
      <c r="C9" s="44">
        <v>100</v>
      </c>
      <c r="D9" s="46">
        <v>70</v>
      </c>
      <c r="E9" s="46">
        <v>27</v>
      </c>
      <c r="F9" s="46">
        <v>20</v>
      </c>
      <c r="G9" s="46">
        <v>2</v>
      </c>
      <c r="H9" s="46">
        <v>317</v>
      </c>
    </row>
    <row r="10" spans="1:8">
      <c r="A10" s="46" t="s">
        <v>42</v>
      </c>
      <c r="B10" s="44">
        <v>100</v>
      </c>
      <c r="C10" s="44">
        <v>100</v>
      </c>
      <c r="D10" s="46">
        <v>40</v>
      </c>
      <c r="E10" s="46">
        <v>58</v>
      </c>
      <c r="F10" s="46"/>
      <c r="G10" s="46">
        <v>2</v>
      </c>
      <c r="H10" s="46">
        <v>298</v>
      </c>
    </row>
    <row r="11" spans="1:8">
      <c r="A11" s="46" t="s">
        <v>585</v>
      </c>
      <c r="B11" s="44">
        <v>100</v>
      </c>
      <c r="C11" s="44">
        <v>100</v>
      </c>
      <c r="D11" s="46">
        <v>50</v>
      </c>
      <c r="E11" s="46">
        <v>27</v>
      </c>
      <c r="F11" s="46">
        <v>20</v>
      </c>
      <c r="G11" s="46">
        <v>2</v>
      </c>
      <c r="H11" s="46">
        <v>297</v>
      </c>
    </row>
    <row r="12" spans="1:8">
      <c r="A12" s="46" t="s">
        <v>100</v>
      </c>
      <c r="B12" s="44">
        <v>100</v>
      </c>
      <c r="C12" s="44">
        <v>100</v>
      </c>
      <c r="D12" s="46">
        <v>50</v>
      </c>
      <c r="E12" s="46">
        <v>27</v>
      </c>
      <c r="F12" s="46">
        <v>20</v>
      </c>
      <c r="G12" s="46">
        <v>2</v>
      </c>
      <c r="H12" s="46">
        <v>297</v>
      </c>
    </row>
    <row r="13" spans="1:8">
      <c r="A13" s="46" t="s">
        <v>435</v>
      </c>
      <c r="B13" s="44">
        <v>100</v>
      </c>
      <c r="C13" s="46">
        <v>57</v>
      </c>
      <c r="D13" s="44">
        <v>100</v>
      </c>
      <c r="E13" s="46">
        <v>27</v>
      </c>
      <c r="F13" s="46">
        <v>9</v>
      </c>
      <c r="G13" s="46">
        <v>2</v>
      </c>
      <c r="H13" s="46">
        <v>293</v>
      </c>
    </row>
    <row r="14" spans="1:8">
      <c r="A14" s="46" t="s">
        <v>76</v>
      </c>
      <c r="B14" s="44">
        <v>100</v>
      </c>
      <c r="C14" s="44">
        <v>100</v>
      </c>
      <c r="D14" s="46">
        <v>40</v>
      </c>
      <c r="E14" s="46">
        <v>0</v>
      </c>
      <c r="F14" s="46">
        <v>20</v>
      </c>
      <c r="G14" s="46">
        <v>2</v>
      </c>
      <c r="H14" s="46">
        <v>260</v>
      </c>
    </row>
    <row r="15" spans="1:8">
      <c r="A15" s="46" t="s">
        <v>603</v>
      </c>
      <c r="B15" s="44">
        <v>100</v>
      </c>
      <c r="C15" s="44">
        <v>100</v>
      </c>
      <c r="D15" s="46">
        <v>40</v>
      </c>
      <c r="E15" s="46">
        <v>0</v>
      </c>
      <c r="F15" s="46">
        <v>20</v>
      </c>
      <c r="G15" s="46">
        <v>2</v>
      </c>
      <c r="H15" s="46">
        <v>260</v>
      </c>
    </row>
    <row r="16" spans="1:8">
      <c r="A16" s="46" t="s">
        <v>64</v>
      </c>
      <c r="B16" s="44">
        <v>100</v>
      </c>
      <c r="C16" s="44">
        <v>100</v>
      </c>
      <c r="D16" s="46">
        <v>0</v>
      </c>
      <c r="E16" s="46">
        <v>58</v>
      </c>
      <c r="F16" s="46">
        <v>0</v>
      </c>
      <c r="G16" s="46">
        <v>2</v>
      </c>
      <c r="H16" s="46">
        <v>258</v>
      </c>
    </row>
    <row r="17" spans="1:8">
      <c r="A17" s="46" t="s">
        <v>258</v>
      </c>
      <c r="B17" s="44">
        <v>100</v>
      </c>
      <c r="C17" s="46">
        <v>57</v>
      </c>
      <c r="D17" s="46">
        <v>40</v>
      </c>
      <c r="E17" s="46">
        <v>58</v>
      </c>
      <c r="F17" s="46"/>
      <c r="G17" s="46">
        <v>1</v>
      </c>
      <c r="H17" s="46">
        <v>255</v>
      </c>
    </row>
    <row r="18" spans="1:8">
      <c r="A18" s="46" t="s">
        <v>338</v>
      </c>
      <c r="B18" s="44">
        <v>100</v>
      </c>
      <c r="C18" s="46">
        <v>57</v>
      </c>
      <c r="D18" s="46">
        <v>40</v>
      </c>
      <c r="E18" s="46">
        <v>58</v>
      </c>
      <c r="F18" s="46"/>
      <c r="G18" s="46">
        <v>1</v>
      </c>
      <c r="H18" s="46">
        <v>255</v>
      </c>
    </row>
    <row r="19" spans="1:8">
      <c r="A19" s="46" t="s">
        <v>478</v>
      </c>
      <c r="B19" s="44">
        <v>100</v>
      </c>
      <c r="C19" s="44">
        <v>100</v>
      </c>
      <c r="D19" s="46">
        <v>50</v>
      </c>
      <c r="E19" s="46">
        <v>0</v>
      </c>
      <c r="F19" s="46"/>
      <c r="G19" s="46">
        <v>2</v>
      </c>
      <c r="H19" s="46">
        <v>250</v>
      </c>
    </row>
    <row r="20" spans="1:8">
      <c r="A20" s="46" t="s">
        <v>606</v>
      </c>
      <c r="B20" s="44">
        <v>100</v>
      </c>
      <c r="C20" s="44">
        <v>100</v>
      </c>
      <c r="D20" s="46">
        <v>20</v>
      </c>
      <c r="E20" s="46">
        <v>27</v>
      </c>
      <c r="F20" s="46"/>
      <c r="G20" s="46">
        <v>2</v>
      </c>
      <c r="H20" s="46">
        <v>247</v>
      </c>
    </row>
    <row r="21" spans="1:8">
      <c r="A21" s="46" t="s">
        <v>222</v>
      </c>
      <c r="B21" s="44">
        <v>100</v>
      </c>
      <c r="C21" s="46">
        <v>57</v>
      </c>
      <c r="D21" s="46">
        <v>40</v>
      </c>
      <c r="E21" s="46">
        <v>27</v>
      </c>
      <c r="F21" s="46">
        <v>20</v>
      </c>
      <c r="G21" s="46">
        <v>1</v>
      </c>
      <c r="H21" s="46">
        <v>244</v>
      </c>
    </row>
    <row r="22" spans="1:8">
      <c r="A22" s="46" t="s">
        <v>423</v>
      </c>
      <c r="B22" s="44">
        <v>100</v>
      </c>
      <c r="C22" s="44">
        <v>100</v>
      </c>
      <c r="D22" s="46">
        <v>40</v>
      </c>
      <c r="E22" s="46">
        <v>0</v>
      </c>
      <c r="F22" s="46">
        <v>0</v>
      </c>
      <c r="G22" s="46">
        <v>2</v>
      </c>
      <c r="H22" s="46">
        <v>240</v>
      </c>
    </row>
    <row r="23" spans="1:8">
      <c r="A23" s="46" t="s">
        <v>68</v>
      </c>
      <c r="B23" s="44">
        <v>100</v>
      </c>
      <c r="C23" s="44">
        <v>100</v>
      </c>
      <c r="D23" s="46">
        <v>40</v>
      </c>
      <c r="E23" s="46">
        <v>0</v>
      </c>
      <c r="F23" s="46">
        <v>0</v>
      </c>
      <c r="G23" s="46">
        <v>2</v>
      </c>
      <c r="H23" s="46">
        <v>240</v>
      </c>
    </row>
    <row r="24" spans="1:8">
      <c r="A24" s="46" t="s">
        <v>456</v>
      </c>
      <c r="B24" s="44">
        <v>100</v>
      </c>
      <c r="C24" s="44">
        <v>100</v>
      </c>
      <c r="D24" s="46">
        <v>40</v>
      </c>
      <c r="E24" s="46"/>
      <c r="F24" s="46"/>
      <c r="G24" s="46">
        <v>2</v>
      </c>
      <c r="H24" s="46">
        <v>240</v>
      </c>
    </row>
    <row r="25" spans="1:8">
      <c r="A25" s="46" t="s">
        <v>165</v>
      </c>
      <c r="B25" s="44">
        <v>100</v>
      </c>
      <c r="C25" s="44">
        <v>100</v>
      </c>
      <c r="D25" s="46">
        <v>40</v>
      </c>
      <c r="E25" s="46">
        <v>0</v>
      </c>
      <c r="F25" s="46"/>
      <c r="G25" s="46">
        <v>2</v>
      </c>
      <c r="H25" s="46">
        <v>240</v>
      </c>
    </row>
    <row r="26" spans="1:8">
      <c r="A26" s="46" t="s">
        <v>255</v>
      </c>
      <c r="B26" s="44">
        <v>100</v>
      </c>
      <c r="C26" s="44">
        <v>100</v>
      </c>
      <c r="D26" s="46">
        <v>40</v>
      </c>
      <c r="E26" s="46"/>
      <c r="F26" s="46"/>
      <c r="G26" s="46">
        <v>2</v>
      </c>
      <c r="H26" s="46">
        <v>240</v>
      </c>
    </row>
    <row r="27" spans="1:8">
      <c r="A27" s="46" t="s">
        <v>289</v>
      </c>
      <c r="B27" s="44">
        <v>100</v>
      </c>
      <c r="C27" s="44">
        <v>100</v>
      </c>
      <c r="D27" s="46">
        <v>40</v>
      </c>
      <c r="E27" s="46"/>
      <c r="F27" s="46"/>
      <c r="G27" s="46">
        <v>2</v>
      </c>
      <c r="H27" s="46">
        <v>240</v>
      </c>
    </row>
    <row r="28" spans="1:8">
      <c r="A28" s="46" t="s">
        <v>91</v>
      </c>
      <c r="B28" s="44">
        <v>100</v>
      </c>
      <c r="C28" s="46">
        <v>57</v>
      </c>
      <c r="D28" s="46">
        <v>50</v>
      </c>
      <c r="E28" s="46">
        <v>27</v>
      </c>
      <c r="F28" s="46"/>
      <c r="G28" s="46">
        <v>1</v>
      </c>
      <c r="H28" s="46">
        <v>234</v>
      </c>
    </row>
    <row r="29" spans="1:8">
      <c r="A29" s="46" t="s">
        <v>312</v>
      </c>
      <c r="B29" s="44">
        <v>100</v>
      </c>
      <c r="C29" s="46">
        <v>57</v>
      </c>
      <c r="D29" s="46">
        <v>50</v>
      </c>
      <c r="E29" s="46">
        <v>0</v>
      </c>
      <c r="F29" s="46">
        <v>9</v>
      </c>
      <c r="G29" s="46">
        <v>1</v>
      </c>
      <c r="H29" s="46">
        <v>216</v>
      </c>
    </row>
    <row r="30" spans="1:8">
      <c r="A30" s="46" t="s">
        <v>552</v>
      </c>
      <c r="B30" s="44">
        <v>100</v>
      </c>
      <c r="C30" s="46">
        <v>57</v>
      </c>
      <c r="D30" s="46">
        <v>50</v>
      </c>
      <c r="E30" s="46"/>
      <c r="F30" s="46"/>
      <c r="G30" s="46">
        <v>1</v>
      </c>
      <c r="H30" s="46">
        <v>207</v>
      </c>
    </row>
    <row r="31" spans="1:8">
      <c r="A31" s="46" t="s">
        <v>417</v>
      </c>
      <c r="B31" s="44">
        <v>100</v>
      </c>
      <c r="C31" s="44">
        <v>100</v>
      </c>
      <c r="D31" s="46">
        <v>0</v>
      </c>
      <c r="E31" s="46"/>
      <c r="F31" s="46">
        <v>0</v>
      </c>
      <c r="G31" s="46">
        <v>2</v>
      </c>
      <c r="H31" s="46">
        <v>200</v>
      </c>
    </row>
    <row r="32" spans="1:8">
      <c r="A32" s="46" t="s">
        <v>612</v>
      </c>
      <c r="B32" s="44">
        <v>100</v>
      </c>
      <c r="C32" s="44">
        <v>100</v>
      </c>
      <c r="D32" s="46">
        <v>0</v>
      </c>
      <c r="E32" s="46"/>
      <c r="F32" s="46"/>
      <c r="G32" s="46">
        <v>2</v>
      </c>
      <c r="H32" s="46">
        <v>200</v>
      </c>
    </row>
    <row r="33" spans="1:8">
      <c r="A33" s="46" t="s">
        <v>126</v>
      </c>
      <c r="B33" s="44">
        <v>100</v>
      </c>
      <c r="C33" s="44">
        <v>100</v>
      </c>
      <c r="D33" s="46">
        <v>0</v>
      </c>
      <c r="E33" s="46"/>
      <c r="F33" s="46"/>
      <c r="G33" s="46">
        <v>2</v>
      </c>
      <c r="H33" s="46">
        <v>200</v>
      </c>
    </row>
    <row r="34" spans="1:8">
      <c r="A34" s="46" t="s">
        <v>326</v>
      </c>
      <c r="B34" s="44">
        <v>100</v>
      </c>
      <c r="C34" s="44">
        <v>100</v>
      </c>
      <c r="D34" s="46">
        <v>0</v>
      </c>
      <c r="E34" s="46">
        <v>0</v>
      </c>
      <c r="F34" s="46">
        <v>0</v>
      </c>
      <c r="G34" s="46">
        <v>2</v>
      </c>
      <c r="H34" s="46">
        <v>200</v>
      </c>
    </row>
    <row r="35" spans="1:8">
      <c r="A35" s="46" t="s">
        <v>329</v>
      </c>
      <c r="B35" s="44">
        <v>100</v>
      </c>
      <c r="C35" s="44">
        <v>100</v>
      </c>
      <c r="D35" s="46">
        <v>0</v>
      </c>
      <c r="E35" s="46">
        <v>0</v>
      </c>
      <c r="F35" s="46">
        <v>0</v>
      </c>
      <c r="G35" s="46">
        <v>2</v>
      </c>
      <c r="H35" s="46">
        <v>200</v>
      </c>
    </row>
    <row r="36" spans="1:8">
      <c r="A36" s="46" t="s">
        <v>27</v>
      </c>
      <c r="B36" s="44">
        <v>100</v>
      </c>
      <c r="C36" s="46">
        <v>57</v>
      </c>
      <c r="D36" s="46">
        <v>40</v>
      </c>
      <c r="E36" s="46"/>
      <c r="F36" s="46">
        <v>0</v>
      </c>
      <c r="G36" s="46">
        <v>1</v>
      </c>
      <c r="H36" s="46">
        <v>197</v>
      </c>
    </row>
    <row r="37" spans="1:8">
      <c r="A37" s="46" t="s">
        <v>638</v>
      </c>
      <c r="B37" s="44">
        <v>100</v>
      </c>
      <c r="C37" s="46">
        <v>57</v>
      </c>
      <c r="D37" s="46">
        <v>40</v>
      </c>
      <c r="E37" s="46">
        <v>0</v>
      </c>
      <c r="F37" s="46"/>
      <c r="G37" s="46">
        <v>1</v>
      </c>
      <c r="H37" s="46">
        <v>197</v>
      </c>
    </row>
    <row r="38" spans="1:8">
      <c r="A38" s="46" t="s">
        <v>377</v>
      </c>
      <c r="B38" s="44">
        <v>100</v>
      </c>
      <c r="C38" s="46">
        <v>57</v>
      </c>
      <c r="D38" s="46">
        <v>40</v>
      </c>
      <c r="E38" s="46"/>
      <c r="F38" s="46"/>
      <c r="G38" s="46">
        <v>1</v>
      </c>
      <c r="H38" s="46">
        <v>197</v>
      </c>
    </row>
    <row r="39" spans="1:8">
      <c r="A39" s="46" t="s">
        <v>398</v>
      </c>
      <c r="B39" s="44">
        <v>100</v>
      </c>
      <c r="C39" s="46">
        <v>57</v>
      </c>
      <c r="D39" s="46">
        <v>40</v>
      </c>
      <c r="E39" s="46"/>
      <c r="F39" s="46"/>
      <c r="G39" s="46">
        <v>1</v>
      </c>
      <c r="H39" s="46">
        <v>197</v>
      </c>
    </row>
    <row r="40" spans="1:8">
      <c r="A40" s="46" t="s">
        <v>561</v>
      </c>
      <c r="B40" s="44">
        <v>100</v>
      </c>
      <c r="C40" s="46">
        <v>57</v>
      </c>
      <c r="D40" s="46">
        <v>40</v>
      </c>
      <c r="E40" s="46">
        <v>0</v>
      </c>
      <c r="F40" s="46">
        <v>0</v>
      </c>
      <c r="G40" s="46">
        <v>1</v>
      </c>
      <c r="H40" s="46">
        <v>197</v>
      </c>
    </row>
    <row r="41" spans="1:8">
      <c r="A41" s="46" t="s">
        <v>582</v>
      </c>
      <c r="B41" s="44">
        <v>100</v>
      </c>
      <c r="C41" s="46">
        <v>57</v>
      </c>
      <c r="D41" s="46">
        <v>40</v>
      </c>
      <c r="E41" s="46"/>
      <c r="F41" s="46"/>
      <c r="G41" s="46">
        <v>1</v>
      </c>
      <c r="H41" s="46">
        <v>197</v>
      </c>
    </row>
    <row r="42" spans="1:8">
      <c r="A42" s="46" t="s">
        <v>588</v>
      </c>
      <c r="B42" s="44">
        <v>100</v>
      </c>
      <c r="C42" s="46">
        <v>57</v>
      </c>
      <c r="D42" s="46">
        <v>40</v>
      </c>
      <c r="E42" s="46">
        <v>0</v>
      </c>
      <c r="F42" s="46">
        <v>0</v>
      </c>
      <c r="G42" s="46">
        <v>1</v>
      </c>
      <c r="H42" s="46">
        <v>197</v>
      </c>
    </row>
    <row r="43" spans="1:8">
      <c r="A43" s="46" t="s">
        <v>107</v>
      </c>
      <c r="B43" s="44">
        <v>100</v>
      </c>
      <c r="C43" s="46">
        <v>57</v>
      </c>
      <c r="D43" s="46">
        <v>40</v>
      </c>
      <c r="E43" s="46"/>
      <c r="F43" s="46">
        <v>0</v>
      </c>
      <c r="G43" s="46">
        <v>1</v>
      </c>
      <c r="H43" s="46">
        <v>197</v>
      </c>
    </row>
    <row r="44" spans="1:8">
      <c r="A44" s="46" t="s">
        <v>45</v>
      </c>
      <c r="B44" s="44">
        <v>100</v>
      </c>
      <c r="C44" s="46">
        <v>57</v>
      </c>
      <c r="D44" s="46">
        <v>40</v>
      </c>
      <c r="E44" s="46"/>
      <c r="F44" s="46">
        <v>0</v>
      </c>
      <c r="G44" s="46">
        <v>1</v>
      </c>
      <c r="H44" s="46">
        <v>197</v>
      </c>
    </row>
    <row r="45" spans="1:8">
      <c r="A45" s="46" t="s">
        <v>228</v>
      </c>
      <c r="B45" s="44">
        <v>100</v>
      </c>
      <c r="C45" s="46">
        <v>57</v>
      </c>
      <c r="D45" s="46">
        <v>40</v>
      </c>
      <c r="E45" s="46"/>
      <c r="F45" s="46"/>
      <c r="G45" s="46">
        <v>1</v>
      </c>
      <c r="H45" s="46">
        <v>197</v>
      </c>
    </row>
    <row r="46" spans="1:8">
      <c r="A46" s="46" t="s">
        <v>268</v>
      </c>
      <c r="B46" s="44">
        <v>100</v>
      </c>
      <c r="C46" s="46">
        <v>57</v>
      </c>
      <c r="D46" s="46">
        <v>40</v>
      </c>
      <c r="E46" s="46">
        <v>0</v>
      </c>
      <c r="F46" s="46"/>
      <c r="G46" s="46">
        <v>1</v>
      </c>
      <c r="H46" s="46">
        <v>197</v>
      </c>
    </row>
    <row r="47" spans="1:8">
      <c r="A47" s="46" t="s">
        <v>335</v>
      </c>
      <c r="B47" s="44">
        <v>100</v>
      </c>
      <c r="C47" s="46">
        <v>57</v>
      </c>
      <c r="D47" s="46">
        <v>40</v>
      </c>
      <c r="E47" s="46">
        <v>0</v>
      </c>
      <c r="F47" s="46"/>
      <c r="G47" s="46">
        <v>1</v>
      </c>
      <c r="H47" s="46">
        <v>197</v>
      </c>
    </row>
    <row r="48" spans="1:8">
      <c r="A48" s="46" t="s">
        <v>341</v>
      </c>
      <c r="B48" s="44">
        <v>100</v>
      </c>
      <c r="C48" s="46">
        <v>57</v>
      </c>
      <c r="D48" s="46">
        <v>40</v>
      </c>
      <c r="E48" s="46">
        <v>0</v>
      </c>
      <c r="F48" s="46">
        <v>0</v>
      </c>
      <c r="G48" s="46">
        <v>1</v>
      </c>
      <c r="H48" s="46">
        <v>197</v>
      </c>
    </row>
    <row r="49" spans="1:8">
      <c r="A49" s="46" t="s">
        <v>371</v>
      </c>
      <c r="B49" s="44">
        <v>100</v>
      </c>
      <c r="C49" s="46">
        <v>57</v>
      </c>
      <c r="D49" s="46">
        <v>30</v>
      </c>
      <c r="E49" s="46">
        <v>0</v>
      </c>
      <c r="F49" s="46"/>
      <c r="G49" s="46">
        <v>1</v>
      </c>
      <c r="H49" s="46">
        <v>187</v>
      </c>
    </row>
    <row r="50" spans="1:8">
      <c r="A50" s="46" t="s">
        <v>493</v>
      </c>
      <c r="B50" s="44">
        <v>100</v>
      </c>
      <c r="C50" s="46">
        <v>57</v>
      </c>
      <c r="D50" s="46">
        <v>10</v>
      </c>
      <c r="E50" s="46"/>
      <c r="F50" s="46">
        <v>20</v>
      </c>
      <c r="G50" s="46">
        <v>1</v>
      </c>
      <c r="H50" s="46">
        <v>187</v>
      </c>
    </row>
    <row r="51" spans="1:8">
      <c r="A51" s="46" t="s">
        <v>441</v>
      </c>
      <c r="B51" s="44">
        <v>100</v>
      </c>
      <c r="C51" s="46">
        <v>17</v>
      </c>
      <c r="D51" s="46">
        <v>40</v>
      </c>
      <c r="E51" s="46">
        <v>27</v>
      </c>
      <c r="F51" s="46"/>
      <c r="G51" s="46">
        <v>1</v>
      </c>
      <c r="H51" s="46">
        <v>184</v>
      </c>
    </row>
    <row r="52" spans="1:8">
      <c r="A52" s="46" t="s">
        <v>636</v>
      </c>
      <c r="B52" s="44">
        <v>100</v>
      </c>
      <c r="C52" s="46">
        <v>17</v>
      </c>
      <c r="D52" s="46">
        <v>40</v>
      </c>
      <c r="E52" s="46">
        <v>27</v>
      </c>
      <c r="F52" s="46"/>
      <c r="G52" s="46">
        <v>1</v>
      </c>
      <c r="H52" s="46">
        <v>184</v>
      </c>
    </row>
    <row r="53" spans="1:8">
      <c r="A53" s="46" t="s">
        <v>355</v>
      </c>
      <c r="B53" s="44">
        <v>100</v>
      </c>
      <c r="C53" s="46">
        <v>57</v>
      </c>
      <c r="D53" s="46">
        <v>20</v>
      </c>
      <c r="E53" s="46"/>
      <c r="F53" s="46">
        <v>0</v>
      </c>
      <c r="G53" s="46">
        <v>1</v>
      </c>
      <c r="H53" s="46">
        <v>177</v>
      </c>
    </row>
    <row r="54" spans="1:8">
      <c r="A54" s="46" t="s">
        <v>450</v>
      </c>
      <c r="B54" s="44">
        <v>100</v>
      </c>
      <c r="C54" s="46">
        <v>57</v>
      </c>
      <c r="D54" s="46">
        <v>20</v>
      </c>
      <c r="E54" s="46">
        <v>0</v>
      </c>
      <c r="F54" s="46"/>
      <c r="G54" s="46">
        <v>1</v>
      </c>
      <c r="H54" s="46">
        <v>177</v>
      </c>
    </row>
    <row r="55" spans="1:8">
      <c r="A55" s="46" t="s">
        <v>231</v>
      </c>
      <c r="B55" s="44">
        <v>100</v>
      </c>
      <c r="C55" s="46">
        <v>57</v>
      </c>
      <c r="D55" s="46"/>
      <c r="E55" s="46">
        <v>0</v>
      </c>
      <c r="F55" s="46">
        <v>20</v>
      </c>
      <c r="G55" s="46">
        <v>1</v>
      </c>
      <c r="H55" s="46">
        <v>177</v>
      </c>
    </row>
    <row r="56" spans="1:8">
      <c r="A56" s="46" t="s">
        <v>271</v>
      </c>
      <c r="B56" s="44">
        <v>100</v>
      </c>
      <c r="C56" s="46">
        <v>57</v>
      </c>
      <c r="D56" s="46">
        <v>0</v>
      </c>
      <c r="E56" s="46">
        <v>0</v>
      </c>
      <c r="F56" s="46">
        <v>20</v>
      </c>
      <c r="G56" s="46">
        <v>1</v>
      </c>
      <c r="H56" s="46">
        <v>177</v>
      </c>
    </row>
    <row r="57" spans="1:8">
      <c r="A57" s="46" t="s">
        <v>206</v>
      </c>
      <c r="B57" s="44">
        <v>100</v>
      </c>
      <c r="C57" s="46">
        <v>36</v>
      </c>
      <c r="D57" s="46">
        <v>40</v>
      </c>
      <c r="E57" s="46"/>
      <c r="F57" s="46">
        <v>0</v>
      </c>
      <c r="G57" s="46">
        <v>1</v>
      </c>
      <c r="H57" s="46">
        <v>176</v>
      </c>
    </row>
    <row r="58" spans="1:8">
      <c r="A58" s="46" t="s">
        <v>576</v>
      </c>
      <c r="B58" s="44">
        <v>100</v>
      </c>
      <c r="C58" s="46">
        <v>57</v>
      </c>
      <c r="D58" s="46">
        <v>10</v>
      </c>
      <c r="E58" s="46"/>
      <c r="F58" s="46"/>
      <c r="G58" s="46">
        <v>1</v>
      </c>
      <c r="H58" s="46">
        <v>167</v>
      </c>
    </row>
    <row r="59" spans="1:8">
      <c r="A59" s="46" t="s">
        <v>609</v>
      </c>
      <c r="B59" s="44">
        <v>100</v>
      </c>
      <c r="C59" s="46">
        <v>57</v>
      </c>
      <c r="D59" s="46">
        <v>10</v>
      </c>
      <c r="E59" s="46"/>
      <c r="F59" s="46"/>
      <c r="G59" s="46">
        <v>1</v>
      </c>
      <c r="H59" s="46">
        <v>167</v>
      </c>
    </row>
    <row r="60" spans="1:8">
      <c r="A60" s="46" t="s">
        <v>49</v>
      </c>
      <c r="B60" s="44">
        <v>100</v>
      </c>
      <c r="C60" s="46">
        <v>57</v>
      </c>
      <c r="D60" s="46">
        <v>10</v>
      </c>
      <c r="E60" s="46"/>
      <c r="F60" s="46"/>
      <c r="G60" s="46">
        <v>1</v>
      </c>
      <c r="H60" s="46">
        <v>167</v>
      </c>
    </row>
    <row r="61" spans="1:8">
      <c r="A61" s="46" t="s">
        <v>52</v>
      </c>
      <c r="B61" s="44">
        <v>100</v>
      </c>
      <c r="C61" s="46">
        <v>57</v>
      </c>
      <c r="D61" s="46">
        <v>10</v>
      </c>
      <c r="E61" s="46">
        <v>0</v>
      </c>
      <c r="F61" s="46">
        <v>0</v>
      </c>
      <c r="G61" s="46">
        <v>1</v>
      </c>
      <c r="H61" s="46">
        <v>167</v>
      </c>
    </row>
    <row r="62" spans="1:8">
      <c r="A62" s="46" t="s">
        <v>309</v>
      </c>
      <c r="B62" s="44">
        <v>100</v>
      </c>
      <c r="C62" s="46">
        <v>57</v>
      </c>
      <c r="D62" s="46">
        <v>10</v>
      </c>
      <c r="E62" s="46"/>
      <c r="F62" s="46"/>
      <c r="G62" s="46">
        <v>1</v>
      </c>
      <c r="H62" s="46">
        <v>167</v>
      </c>
    </row>
    <row r="63" spans="1:8">
      <c r="A63" s="46" t="s">
        <v>350</v>
      </c>
      <c r="B63" s="44">
        <v>100</v>
      </c>
      <c r="C63" s="46">
        <v>57</v>
      </c>
      <c r="D63" s="46">
        <v>0</v>
      </c>
      <c r="E63" s="46"/>
      <c r="F63" s="46">
        <v>9</v>
      </c>
      <c r="G63" s="46">
        <v>1</v>
      </c>
      <c r="H63" s="46">
        <v>166</v>
      </c>
    </row>
    <row r="64" spans="1:8">
      <c r="A64" s="46" t="s">
        <v>534</v>
      </c>
      <c r="B64" s="44">
        <v>100</v>
      </c>
      <c r="C64" s="46">
        <v>57</v>
      </c>
      <c r="D64" s="46">
        <v>0</v>
      </c>
      <c r="E64" s="46"/>
      <c r="F64" s="46">
        <v>9</v>
      </c>
      <c r="G64" s="46">
        <v>1</v>
      </c>
      <c r="H64" s="46">
        <v>166</v>
      </c>
    </row>
    <row r="65" spans="1:8">
      <c r="A65" s="46" t="s">
        <v>39</v>
      </c>
      <c r="B65" s="44">
        <v>100</v>
      </c>
      <c r="C65" s="46">
        <v>21</v>
      </c>
      <c r="D65" s="46">
        <v>40</v>
      </c>
      <c r="E65" s="46"/>
      <c r="F65" s="46"/>
      <c r="G65" s="46">
        <v>1</v>
      </c>
      <c r="H65" s="46">
        <v>161</v>
      </c>
    </row>
    <row r="66" spans="1:8">
      <c r="A66" s="46" t="s">
        <v>180</v>
      </c>
      <c r="B66" s="44">
        <v>100</v>
      </c>
      <c r="C66" s="46">
        <v>40</v>
      </c>
      <c r="D66" s="46">
        <v>20</v>
      </c>
      <c r="E66" s="46">
        <v>0</v>
      </c>
      <c r="F66" s="46"/>
      <c r="G66" s="46">
        <v>1</v>
      </c>
      <c r="H66" s="46">
        <v>160</v>
      </c>
    </row>
    <row r="67" spans="1:8">
      <c r="A67" s="46" t="s">
        <v>58</v>
      </c>
      <c r="B67" s="44">
        <v>100</v>
      </c>
      <c r="C67" s="46">
        <v>57</v>
      </c>
      <c r="D67" s="46">
        <v>0</v>
      </c>
      <c r="E67" s="46">
        <v>0</v>
      </c>
      <c r="F67" s="46"/>
      <c r="G67" s="46">
        <v>1</v>
      </c>
      <c r="H67" s="46">
        <v>157</v>
      </c>
    </row>
    <row r="68" spans="1:8">
      <c r="A68" s="46" t="s">
        <v>365</v>
      </c>
      <c r="B68" s="44">
        <v>100</v>
      </c>
      <c r="C68" s="46">
        <v>57</v>
      </c>
      <c r="D68" s="46">
        <v>0</v>
      </c>
      <c r="E68" s="46"/>
      <c r="F68" s="46"/>
      <c r="G68" s="46">
        <v>1</v>
      </c>
      <c r="H68" s="46">
        <v>157</v>
      </c>
    </row>
    <row r="69" spans="1:8">
      <c r="A69" s="46" t="s">
        <v>368</v>
      </c>
      <c r="B69" s="44">
        <v>100</v>
      </c>
      <c r="C69" s="46">
        <v>57</v>
      </c>
      <c r="D69" s="46">
        <v>0</v>
      </c>
      <c r="E69" s="46">
        <v>0</v>
      </c>
      <c r="F69" s="46"/>
      <c r="G69" s="46">
        <v>1</v>
      </c>
      <c r="H69" s="46">
        <v>157</v>
      </c>
    </row>
    <row r="70" spans="1:8">
      <c r="A70" s="46" t="s">
        <v>388</v>
      </c>
      <c r="B70" s="44">
        <v>100</v>
      </c>
      <c r="C70" s="46">
        <v>57</v>
      </c>
      <c r="D70" s="46"/>
      <c r="E70" s="46"/>
      <c r="F70" s="46"/>
      <c r="G70" s="46">
        <v>1</v>
      </c>
      <c r="H70" s="46">
        <v>157</v>
      </c>
    </row>
    <row r="71" spans="1:8">
      <c r="A71" s="46" t="s">
        <v>404</v>
      </c>
      <c r="B71" s="44">
        <v>100</v>
      </c>
      <c r="C71" s="46">
        <v>57</v>
      </c>
      <c r="D71" s="46">
        <v>0</v>
      </c>
      <c r="E71" s="46"/>
      <c r="F71" s="46"/>
      <c r="G71" s="46">
        <v>1</v>
      </c>
      <c r="H71" s="46">
        <v>157</v>
      </c>
    </row>
    <row r="72" spans="1:8">
      <c r="A72" s="46" t="s">
        <v>407</v>
      </c>
      <c r="B72" s="44">
        <v>100</v>
      </c>
      <c r="C72" s="46">
        <v>57</v>
      </c>
      <c r="D72" s="46"/>
      <c r="E72" s="46">
        <v>0</v>
      </c>
      <c r="F72" s="46">
        <v>0</v>
      </c>
      <c r="G72" s="46">
        <v>1</v>
      </c>
      <c r="H72" s="46">
        <v>157</v>
      </c>
    </row>
    <row r="73" spans="1:8">
      <c r="A73" s="46" t="s">
        <v>414</v>
      </c>
      <c r="B73" s="44">
        <v>100</v>
      </c>
      <c r="C73" s="46">
        <v>57</v>
      </c>
      <c r="D73" s="46">
        <v>0</v>
      </c>
      <c r="E73" s="46"/>
      <c r="F73" s="46"/>
      <c r="G73" s="46">
        <v>1</v>
      </c>
      <c r="H73" s="46">
        <v>157</v>
      </c>
    </row>
    <row r="74" spans="1:8">
      <c r="A74" s="46" t="s">
        <v>420</v>
      </c>
      <c r="B74" s="44">
        <v>100</v>
      </c>
      <c r="C74" s="46">
        <v>57</v>
      </c>
      <c r="D74" s="46"/>
      <c r="E74" s="46">
        <v>0</v>
      </c>
      <c r="F74" s="46"/>
      <c r="G74" s="46">
        <v>1</v>
      </c>
      <c r="H74" s="46">
        <v>157</v>
      </c>
    </row>
    <row r="75" spans="1:8">
      <c r="A75" s="46" t="s">
        <v>444</v>
      </c>
      <c r="B75" s="44">
        <v>100</v>
      </c>
      <c r="C75" s="46">
        <v>57</v>
      </c>
      <c r="D75" s="46"/>
      <c r="E75" s="46"/>
      <c r="F75" s="46"/>
      <c r="G75" s="46">
        <v>1</v>
      </c>
      <c r="H75" s="46">
        <v>157</v>
      </c>
    </row>
    <row r="76" spans="1:8">
      <c r="A76" s="46" t="s">
        <v>459</v>
      </c>
      <c r="B76" s="44">
        <v>100</v>
      </c>
      <c r="C76" s="46">
        <v>57</v>
      </c>
      <c r="D76" s="46"/>
      <c r="E76" s="46"/>
      <c r="F76" s="46"/>
      <c r="G76" s="46">
        <v>1</v>
      </c>
      <c r="H76" s="46">
        <v>157</v>
      </c>
    </row>
    <row r="77" spans="1:8">
      <c r="A77" s="46" t="s">
        <v>472</v>
      </c>
      <c r="B77" s="44">
        <v>100</v>
      </c>
      <c r="C77" s="46">
        <v>57</v>
      </c>
      <c r="D77" s="46"/>
      <c r="E77" s="46"/>
      <c r="F77" s="46"/>
      <c r="G77" s="46">
        <v>1</v>
      </c>
      <c r="H77" s="46">
        <v>157</v>
      </c>
    </row>
    <row r="78" spans="1:8">
      <c r="A78" s="46" t="s">
        <v>528</v>
      </c>
      <c r="B78" s="44">
        <v>100</v>
      </c>
      <c r="C78" s="46">
        <v>57</v>
      </c>
      <c r="D78" s="46"/>
      <c r="E78" s="46"/>
      <c r="F78" s="46">
        <v>0</v>
      </c>
      <c r="G78" s="46">
        <v>1</v>
      </c>
      <c r="H78" s="46">
        <v>157</v>
      </c>
    </row>
    <row r="79" spans="1:8">
      <c r="A79" s="46" t="s">
        <v>537</v>
      </c>
      <c r="B79" s="44">
        <v>100</v>
      </c>
      <c r="C79" s="46">
        <v>57</v>
      </c>
      <c r="D79" s="46"/>
      <c r="E79" s="46"/>
      <c r="F79" s="46">
        <v>0</v>
      </c>
      <c r="G79" s="46">
        <v>1</v>
      </c>
      <c r="H79" s="46">
        <v>157</v>
      </c>
    </row>
    <row r="80" spans="1:8">
      <c r="A80" s="46" t="s">
        <v>79</v>
      </c>
      <c r="B80" s="44">
        <v>100</v>
      </c>
      <c r="C80" s="46">
        <v>57</v>
      </c>
      <c r="D80" s="46"/>
      <c r="E80" s="46"/>
      <c r="F80" s="46"/>
      <c r="G80" s="46">
        <v>1</v>
      </c>
      <c r="H80" s="46">
        <v>157</v>
      </c>
    </row>
    <row r="81" spans="1:8">
      <c r="A81" s="46" t="s">
        <v>567</v>
      </c>
      <c r="B81" s="44">
        <v>100</v>
      </c>
      <c r="C81" s="46">
        <v>57</v>
      </c>
      <c r="D81" s="46"/>
      <c r="E81" s="46"/>
      <c r="F81" s="46"/>
      <c r="G81" s="46">
        <v>1</v>
      </c>
      <c r="H81" s="46">
        <v>157</v>
      </c>
    </row>
    <row r="82" spans="1:8">
      <c r="A82" s="46" t="s">
        <v>570</v>
      </c>
      <c r="B82" s="44">
        <v>100</v>
      </c>
      <c r="C82" s="46">
        <v>57</v>
      </c>
      <c r="D82" s="46">
        <v>0</v>
      </c>
      <c r="E82" s="46"/>
      <c r="F82" s="46"/>
      <c r="G82" s="46">
        <v>1</v>
      </c>
      <c r="H82" s="46">
        <v>157</v>
      </c>
    </row>
    <row r="83" spans="1:8">
      <c r="A83" s="46" t="s">
        <v>88</v>
      </c>
      <c r="B83" s="44">
        <v>100</v>
      </c>
      <c r="C83" s="46">
        <v>57</v>
      </c>
      <c r="D83" s="46"/>
      <c r="E83" s="46">
        <v>0</v>
      </c>
      <c r="F83" s="46"/>
      <c r="G83" s="46">
        <v>1</v>
      </c>
      <c r="H83" s="46">
        <v>157</v>
      </c>
    </row>
    <row r="84" spans="1:8">
      <c r="A84" s="46" t="s">
        <v>624</v>
      </c>
      <c r="B84" s="44">
        <v>100</v>
      </c>
      <c r="C84" s="46">
        <v>57</v>
      </c>
      <c r="D84" s="46"/>
      <c r="E84" s="46"/>
      <c r="F84" s="46"/>
      <c r="G84" s="46">
        <v>1</v>
      </c>
      <c r="H84" s="46">
        <v>157</v>
      </c>
    </row>
    <row r="85" spans="1:8">
      <c r="A85" s="46" t="s">
        <v>627</v>
      </c>
      <c r="B85" s="44">
        <v>100</v>
      </c>
      <c r="C85" s="46">
        <v>57</v>
      </c>
      <c r="D85" s="46">
        <v>0</v>
      </c>
      <c r="E85" s="46">
        <v>0</v>
      </c>
      <c r="F85" s="46"/>
      <c r="G85" s="46">
        <v>1</v>
      </c>
      <c r="H85" s="46">
        <v>157</v>
      </c>
    </row>
    <row r="86" spans="1:8">
      <c r="A86" s="46" t="s">
        <v>633</v>
      </c>
      <c r="B86" s="44">
        <v>100</v>
      </c>
      <c r="C86" s="46">
        <v>57</v>
      </c>
      <c r="D86" s="46">
        <v>0</v>
      </c>
      <c r="E86" s="46">
        <v>0</v>
      </c>
      <c r="F86" s="46">
        <v>0</v>
      </c>
      <c r="G86" s="46">
        <v>1</v>
      </c>
      <c r="H86" s="46">
        <v>157</v>
      </c>
    </row>
    <row r="87" spans="1:8">
      <c r="A87" s="46" t="s">
        <v>114</v>
      </c>
      <c r="B87" s="44">
        <v>100</v>
      </c>
      <c r="C87" s="46">
        <v>57</v>
      </c>
      <c r="D87" s="46"/>
      <c r="E87" s="46">
        <v>0</v>
      </c>
      <c r="F87" s="46"/>
      <c r="G87" s="46">
        <v>1</v>
      </c>
      <c r="H87" s="46">
        <v>157</v>
      </c>
    </row>
    <row r="88" spans="1:8">
      <c r="A88" s="46" t="s">
        <v>36</v>
      </c>
      <c r="B88" s="44">
        <v>100</v>
      </c>
      <c r="C88" s="46">
        <v>57</v>
      </c>
      <c r="D88" s="46">
        <v>0</v>
      </c>
      <c r="E88" s="46"/>
      <c r="F88" s="46"/>
      <c r="G88" s="46">
        <v>1</v>
      </c>
      <c r="H88" s="46">
        <v>157</v>
      </c>
    </row>
    <row r="89" spans="1:8">
      <c r="A89" s="46" t="s">
        <v>132</v>
      </c>
      <c r="B89" s="44">
        <v>100</v>
      </c>
      <c r="C89" s="46">
        <v>57</v>
      </c>
      <c r="D89" s="46"/>
      <c r="E89" s="46"/>
      <c r="F89" s="46"/>
      <c r="G89" s="46">
        <v>1</v>
      </c>
      <c r="H89" s="46">
        <v>157</v>
      </c>
    </row>
    <row r="90" spans="1:8">
      <c r="A90" s="46" t="s">
        <v>171</v>
      </c>
      <c r="B90" s="44">
        <v>100</v>
      </c>
      <c r="C90" s="46">
        <v>57</v>
      </c>
      <c r="D90" s="46">
        <v>0</v>
      </c>
      <c r="E90" s="46"/>
      <c r="F90" s="46">
        <v>0</v>
      </c>
      <c r="G90" s="46">
        <v>1</v>
      </c>
      <c r="H90" s="46">
        <v>157</v>
      </c>
    </row>
    <row r="91" spans="1:8">
      <c r="A91" s="46" t="s">
        <v>190</v>
      </c>
      <c r="B91" s="44">
        <v>100</v>
      </c>
      <c r="C91" s="46">
        <v>57</v>
      </c>
      <c r="D91" s="46"/>
      <c r="E91" s="46">
        <v>0</v>
      </c>
      <c r="F91" s="46">
        <v>0</v>
      </c>
      <c r="G91" s="46">
        <v>1</v>
      </c>
      <c r="H91" s="46">
        <v>157</v>
      </c>
    </row>
    <row r="92" spans="1:8">
      <c r="A92" s="46" t="s">
        <v>203</v>
      </c>
      <c r="B92" s="44">
        <v>100</v>
      </c>
      <c r="C92" s="46">
        <v>57</v>
      </c>
      <c r="D92" s="46">
        <v>0</v>
      </c>
      <c r="E92" s="46"/>
      <c r="F92" s="46"/>
      <c r="G92" s="46">
        <v>1</v>
      </c>
      <c r="H92" s="46">
        <v>157</v>
      </c>
    </row>
    <row r="93" spans="1:8">
      <c r="A93" s="46" t="s">
        <v>213</v>
      </c>
      <c r="B93" s="44">
        <v>100</v>
      </c>
      <c r="C93" s="46">
        <v>57</v>
      </c>
      <c r="D93" s="46">
        <v>0</v>
      </c>
      <c r="E93" s="46">
        <v>0</v>
      </c>
      <c r="F93" s="46">
        <v>0</v>
      </c>
      <c r="G93" s="46">
        <v>1</v>
      </c>
      <c r="H93" s="46">
        <v>157</v>
      </c>
    </row>
    <row r="94" spans="1:8">
      <c r="A94" s="46" t="s">
        <v>234</v>
      </c>
      <c r="B94" s="44">
        <v>100</v>
      </c>
      <c r="C94" s="46">
        <v>57</v>
      </c>
      <c r="D94" s="46"/>
      <c r="E94" s="46"/>
      <c r="F94" s="46"/>
      <c r="G94" s="46">
        <v>1</v>
      </c>
      <c r="H94" s="46">
        <v>157</v>
      </c>
    </row>
    <row r="95" spans="1:8">
      <c r="A95" s="46" t="s">
        <v>240</v>
      </c>
      <c r="B95" s="44">
        <v>100</v>
      </c>
      <c r="C95" s="46">
        <v>57</v>
      </c>
      <c r="D95" s="46">
        <v>0</v>
      </c>
      <c r="E95" s="46">
        <v>0</v>
      </c>
      <c r="F95" s="46">
        <v>0</v>
      </c>
      <c r="G95" s="46">
        <v>1</v>
      </c>
      <c r="H95" s="46">
        <v>157</v>
      </c>
    </row>
    <row r="96" spans="1:8">
      <c r="A96" s="46" t="s">
        <v>252</v>
      </c>
      <c r="B96" s="44">
        <v>100</v>
      </c>
      <c r="C96" s="46">
        <v>57</v>
      </c>
      <c r="D96" s="46"/>
      <c r="E96" s="46"/>
      <c r="F96" s="46"/>
      <c r="G96" s="46">
        <v>1</v>
      </c>
      <c r="H96" s="46">
        <v>157</v>
      </c>
    </row>
    <row r="97" spans="1:8">
      <c r="A97" s="46" t="s">
        <v>282</v>
      </c>
      <c r="B97" s="44">
        <v>100</v>
      </c>
      <c r="C97" s="46">
        <v>57</v>
      </c>
      <c r="D97" s="46">
        <v>0</v>
      </c>
      <c r="E97" s="46"/>
      <c r="F97" s="46"/>
      <c r="G97" s="46">
        <v>1</v>
      </c>
      <c r="H97" s="46">
        <v>157</v>
      </c>
    </row>
    <row r="98" spans="1:8">
      <c r="A98" s="46" t="s">
        <v>304</v>
      </c>
      <c r="B98" s="44">
        <v>100</v>
      </c>
      <c r="C98" s="46">
        <v>57</v>
      </c>
      <c r="D98" s="46">
        <v>0</v>
      </c>
      <c r="E98" s="46"/>
      <c r="F98" s="46"/>
      <c r="G98" s="46">
        <v>1</v>
      </c>
      <c r="H98" s="46">
        <v>157</v>
      </c>
    </row>
    <row r="99" spans="1:8">
      <c r="A99" s="46" t="s">
        <v>55</v>
      </c>
      <c r="B99" s="44">
        <v>100</v>
      </c>
      <c r="C99" s="46">
        <v>57</v>
      </c>
      <c r="D99" s="46">
        <v>0</v>
      </c>
      <c r="E99" s="46">
        <v>0</v>
      </c>
      <c r="F99" s="46"/>
      <c r="G99" s="46">
        <v>1</v>
      </c>
      <c r="H99" s="46">
        <v>157</v>
      </c>
    </row>
    <row r="100" spans="1:8">
      <c r="A100" s="46" t="s">
        <v>344</v>
      </c>
      <c r="B100" s="44">
        <v>100</v>
      </c>
      <c r="C100" s="46">
        <v>57</v>
      </c>
      <c r="D100" s="46">
        <v>0</v>
      </c>
      <c r="E100" s="46"/>
      <c r="F100" s="46">
        <v>0</v>
      </c>
      <c r="G100" s="46">
        <v>1</v>
      </c>
      <c r="H100" s="46">
        <v>157</v>
      </c>
    </row>
    <row r="101" spans="1:8">
      <c r="A101" s="46" t="s">
        <v>129</v>
      </c>
      <c r="B101" s="44">
        <v>100</v>
      </c>
      <c r="C101" s="46">
        <v>40</v>
      </c>
      <c r="D101" s="46">
        <v>10</v>
      </c>
      <c r="E101" s="46">
        <v>0</v>
      </c>
      <c r="F101" s="46"/>
      <c r="G101" s="46">
        <v>1</v>
      </c>
      <c r="H101" s="46">
        <v>150</v>
      </c>
    </row>
    <row r="102" spans="1:8">
      <c r="A102" s="46" t="s">
        <v>162</v>
      </c>
      <c r="B102" s="44">
        <v>100</v>
      </c>
      <c r="C102" s="46">
        <v>19</v>
      </c>
      <c r="D102" s="46">
        <v>20</v>
      </c>
      <c r="E102" s="46"/>
      <c r="F102" s="46">
        <v>0</v>
      </c>
      <c r="G102" s="46">
        <v>1</v>
      </c>
      <c r="H102" s="46">
        <v>139</v>
      </c>
    </row>
    <row r="103" spans="1:8">
      <c r="A103" s="46" t="s">
        <v>531</v>
      </c>
      <c r="B103" s="44">
        <v>100</v>
      </c>
      <c r="C103" s="46">
        <v>38</v>
      </c>
      <c r="D103" s="46"/>
      <c r="E103" s="46"/>
      <c r="F103" s="46"/>
      <c r="G103" s="46">
        <v>1</v>
      </c>
      <c r="H103" s="46">
        <v>138</v>
      </c>
    </row>
    <row r="104" spans="1:8">
      <c r="A104" s="46" t="s">
        <v>135</v>
      </c>
      <c r="B104" s="44">
        <v>100</v>
      </c>
      <c r="C104" s="46">
        <v>38</v>
      </c>
      <c r="D104" s="46">
        <v>0</v>
      </c>
      <c r="E104" s="46">
        <v>0</v>
      </c>
      <c r="F104" s="46"/>
      <c r="G104" s="46">
        <v>1</v>
      </c>
      <c r="H104" s="46">
        <v>138</v>
      </c>
    </row>
    <row r="105" spans="1:8">
      <c r="A105" s="46" t="s">
        <v>120</v>
      </c>
      <c r="B105" s="44">
        <v>100</v>
      </c>
      <c r="C105" s="46">
        <v>17</v>
      </c>
      <c r="D105" s="46">
        <v>20</v>
      </c>
      <c r="E105" s="46">
        <v>0</v>
      </c>
      <c r="F105" s="46">
        <v>0</v>
      </c>
      <c r="G105" s="46">
        <v>1</v>
      </c>
      <c r="H105" s="46">
        <v>137</v>
      </c>
    </row>
    <row r="106" spans="1:8">
      <c r="A106" s="46" t="s">
        <v>469</v>
      </c>
      <c r="B106" s="44">
        <v>100</v>
      </c>
      <c r="C106" s="46">
        <v>36</v>
      </c>
      <c r="D106" s="46">
        <v>0</v>
      </c>
      <c r="E106" s="46"/>
      <c r="F106" s="46">
        <v>0</v>
      </c>
      <c r="G106" s="46">
        <v>1</v>
      </c>
      <c r="H106" s="46">
        <v>136</v>
      </c>
    </row>
    <row r="107" spans="1:8">
      <c r="A107" s="46" t="s">
        <v>347</v>
      </c>
      <c r="B107" s="44">
        <v>100</v>
      </c>
      <c r="C107" s="46">
        <v>36</v>
      </c>
      <c r="D107" s="46"/>
      <c r="E107" s="46"/>
      <c r="F107" s="46"/>
      <c r="G107" s="46">
        <v>1</v>
      </c>
      <c r="H107" s="46">
        <v>136</v>
      </c>
    </row>
    <row r="108" spans="1:8">
      <c r="A108" s="46" t="s">
        <v>591</v>
      </c>
      <c r="B108" s="46">
        <v>64</v>
      </c>
      <c r="C108" s="46">
        <v>57</v>
      </c>
      <c r="D108" s="46"/>
      <c r="E108" s="46">
        <v>0</v>
      </c>
      <c r="F108" s="46">
        <v>0</v>
      </c>
      <c r="G108" s="46">
        <v>0</v>
      </c>
      <c r="H108" s="46">
        <v>121</v>
      </c>
    </row>
    <row r="109" spans="1:8">
      <c r="A109" s="46" t="s">
        <v>467</v>
      </c>
      <c r="B109" s="44">
        <v>100</v>
      </c>
      <c r="C109" s="46">
        <v>19</v>
      </c>
      <c r="D109" s="46">
        <v>0</v>
      </c>
      <c r="E109" s="46">
        <v>0</v>
      </c>
      <c r="F109" s="46"/>
      <c r="G109" s="46">
        <v>1</v>
      </c>
      <c r="H109" s="46">
        <v>119</v>
      </c>
    </row>
    <row r="110" spans="1:8">
      <c r="A110" s="46" t="s">
        <v>104</v>
      </c>
      <c r="B110" s="44">
        <v>100</v>
      </c>
      <c r="C110" s="46">
        <v>19</v>
      </c>
      <c r="D110" s="46"/>
      <c r="E110" s="46"/>
      <c r="F110" s="46"/>
      <c r="G110" s="46">
        <v>1</v>
      </c>
      <c r="H110" s="46">
        <v>119</v>
      </c>
    </row>
    <row r="111" spans="1:8">
      <c r="A111" s="46" t="s">
        <v>265</v>
      </c>
      <c r="B111" s="44">
        <v>100</v>
      </c>
      <c r="C111" s="46">
        <v>19</v>
      </c>
      <c r="D111" s="46">
        <v>0</v>
      </c>
      <c r="E111" s="46"/>
      <c r="F111" s="46"/>
      <c r="G111" s="46">
        <v>1</v>
      </c>
      <c r="H111" s="46">
        <v>119</v>
      </c>
    </row>
    <row r="112" spans="1:8">
      <c r="A112" s="46" t="s">
        <v>380</v>
      </c>
      <c r="B112" s="44">
        <v>100</v>
      </c>
      <c r="C112" s="46">
        <v>17</v>
      </c>
      <c r="D112" s="46"/>
      <c r="E112" s="46"/>
      <c r="F112" s="46"/>
      <c r="G112" s="46">
        <v>1</v>
      </c>
      <c r="H112" s="46">
        <v>117</v>
      </c>
    </row>
    <row r="113" spans="1:8">
      <c r="A113" s="46" t="s">
        <v>429</v>
      </c>
      <c r="B113" s="44">
        <v>100</v>
      </c>
      <c r="C113" s="46">
        <v>17</v>
      </c>
      <c r="D113" s="46">
        <v>0</v>
      </c>
      <c r="E113" s="46">
        <v>0</v>
      </c>
      <c r="F113" s="46"/>
      <c r="G113" s="46">
        <v>1</v>
      </c>
      <c r="H113" s="46">
        <v>117</v>
      </c>
    </row>
    <row r="114" spans="1:8">
      <c r="A114" s="46" t="s">
        <v>487</v>
      </c>
      <c r="B114" s="46">
        <v>60</v>
      </c>
      <c r="C114" s="46">
        <v>57</v>
      </c>
      <c r="D114" s="46"/>
      <c r="E114" s="46"/>
      <c r="F114" s="46">
        <v>0</v>
      </c>
      <c r="G114" s="46">
        <v>0</v>
      </c>
      <c r="H114" s="46">
        <v>117</v>
      </c>
    </row>
    <row r="115" spans="1:8">
      <c r="A115" s="46" t="s">
        <v>597</v>
      </c>
      <c r="B115" s="46">
        <v>20</v>
      </c>
      <c r="C115" s="46">
        <v>57</v>
      </c>
      <c r="D115" s="46">
        <v>20</v>
      </c>
      <c r="E115" s="46"/>
      <c r="F115" s="46">
        <v>9</v>
      </c>
      <c r="G115" s="46">
        <v>0</v>
      </c>
      <c r="H115" s="46">
        <v>106</v>
      </c>
    </row>
    <row r="116" spans="1:8">
      <c r="A116" s="46" t="s">
        <v>352</v>
      </c>
      <c r="B116" s="44">
        <v>100</v>
      </c>
      <c r="C116" s="46">
        <v>0</v>
      </c>
      <c r="D116" s="46"/>
      <c r="E116" s="46"/>
      <c r="F116" s="46"/>
      <c r="G116" s="46">
        <v>1</v>
      </c>
      <c r="H116" s="46">
        <v>100</v>
      </c>
    </row>
    <row r="117" spans="1:8">
      <c r="A117" s="46" t="s">
        <v>362</v>
      </c>
      <c r="B117" s="44">
        <v>100</v>
      </c>
      <c r="C117" s="46">
        <v>0</v>
      </c>
      <c r="D117" s="46"/>
      <c r="E117" s="46"/>
      <c r="F117" s="46"/>
      <c r="G117" s="46">
        <v>1</v>
      </c>
      <c r="H117" s="46">
        <v>100</v>
      </c>
    </row>
    <row r="118" spans="1:8">
      <c r="A118" s="46" t="s">
        <v>61</v>
      </c>
      <c r="B118" s="44">
        <v>100</v>
      </c>
      <c r="C118" s="46">
        <v>0</v>
      </c>
      <c r="D118" s="46"/>
      <c r="E118" s="46"/>
      <c r="F118" s="46"/>
      <c r="G118" s="46">
        <v>1</v>
      </c>
      <c r="H118" s="46">
        <v>100</v>
      </c>
    </row>
    <row r="119" spans="1:8">
      <c r="A119" s="46" t="s">
        <v>382</v>
      </c>
      <c r="B119" s="44">
        <v>100</v>
      </c>
      <c r="C119" s="46">
        <v>0</v>
      </c>
      <c r="D119" s="46"/>
      <c r="E119" s="46">
        <v>0</v>
      </c>
      <c r="F119" s="46"/>
      <c r="G119" s="46">
        <v>1</v>
      </c>
      <c r="H119" s="46">
        <v>100</v>
      </c>
    </row>
    <row r="120" spans="1:8">
      <c r="A120" s="46" t="s">
        <v>475</v>
      </c>
      <c r="B120" s="44">
        <v>100</v>
      </c>
      <c r="C120" s="46">
        <v>0</v>
      </c>
      <c r="D120" s="46"/>
      <c r="E120" s="46"/>
      <c r="F120" s="46">
        <v>0</v>
      </c>
      <c r="G120" s="46">
        <v>1</v>
      </c>
      <c r="H120" s="46">
        <v>100</v>
      </c>
    </row>
    <row r="121" spans="1:8">
      <c r="A121" s="46" t="s">
        <v>117</v>
      </c>
      <c r="B121" s="44">
        <v>100</v>
      </c>
      <c r="C121" s="46">
        <v>0</v>
      </c>
      <c r="D121" s="46"/>
      <c r="E121" s="46">
        <v>0</v>
      </c>
      <c r="F121" s="46">
        <v>0</v>
      </c>
      <c r="G121" s="46">
        <v>1</v>
      </c>
      <c r="H121" s="46">
        <v>100</v>
      </c>
    </row>
    <row r="122" spans="1:8">
      <c r="A122" s="46" t="s">
        <v>209</v>
      </c>
      <c r="B122" s="44">
        <v>100</v>
      </c>
      <c r="C122" s="46">
        <v>0</v>
      </c>
      <c r="D122" s="46">
        <v>0</v>
      </c>
      <c r="E122" s="46"/>
      <c r="F122" s="46"/>
      <c r="G122" s="46">
        <v>1</v>
      </c>
      <c r="H122" s="46">
        <v>100</v>
      </c>
    </row>
    <row r="123" spans="1:8">
      <c r="A123" s="46" t="s">
        <v>237</v>
      </c>
      <c r="B123" s="44">
        <v>100</v>
      </c>
      <c r="C123" s="46">
        <v>0</v>
      </c>
      <c r="D123" s="46">
        <v>0</v>
      </c>
      <c r="E123" s="46"/>
      <c r="F123" s="46"/>
      <c r="G123" s="46">
        <v>1</v>
      </c>
      <c r="H123" s="46">
        <v>100</v>
      </c>
    </row>
    <row r="124" spans="1:8">
      <c r="A124" s="46" t="s">
        <v>292</v>
      </c>
      <c r="B124" s="44">
        <v>100</v>
      </c>
      <c r="C124" s="46">
        <v>0</v>
      </c>
      <c r="D124" s="46"/>
      <c r="E124" s="46"/>
      <c r="F124" s="46"/>
      <c r="G124" s="46">
        <v>1</v>
      </c>
      <c r="H124" s="46">
        <v>100</v>
      </c>
    </row>
    <row r="125" spans="1:8">
      <c r="A125" s="46" t="s">
        <v>306</v>
      </c>
      <c r="B125" s="44">
        <v>100</v>
      </c>
      <c r="C125" s="46">
        <v>0</v>
      </c>
      <c r="D125" s="46"/>
      <c r="E125" s="46"/>
      <c r="F125" s="46">
        <v>0</v>
      </c>
      <c r="G125" s="46">
        <v>1</v>
      </c>
      <c r="H125" s="46">
        <v>100</v>
      </c>
    </row>
    <row r="126" spans="1:8">
      <c r="A126" s="46" t="s">
        <v>315</v>
      </c>
      <c r="B126" s="44">
        <v>100</v>
      </c>
      <c r="C126" s="46">
        <v>0</v>
      </c>
      <c r="D126" s="46"/>
      <c r="E126" s="46"/>
      <c r="F126" s="46">
        <v>0</v>
      </c>
      <c r="G126" s="46">
        <v>1</v>
      </c>
      <c r="H126" s="46">
        <v>100</v>
      </c>
    </row>
    <row r="127" spans="1:8">
      <c r="A127" s="46" t="s">
        <v>216</v>
      </c>
      <c r="B127" s="46">
        <v>20</v>
      </c>
      <c r="C127" s="46">
        <v>57</v>
      </c>
      <c r="D127" s="46">
        <v>20</v>
      </c>
      <c r="E127" s="46">
        <v>0</v>
      </c>
      <c r="F127" s="46">
        <v>0</v>
      </c>
      <c r="G127" s="46">
        <v>0</v>
      </c>
      <c r="H127" s="46">
        <v>97</v>
      </c>
    </row>
    <row r="128" spans="1:8">
      <c r="A128" s="46" t="s">
        <v>496</v>
      </c>
      <c r="B128" s="46">
        <v>88</v>
      </c>
      <c r="C128" s="46"/>
      <c r="D128" s="46"/>
      <c r="E128" s="46"/>
      <c r="F128" s="46"/>
      <c r="G128" s="46">
        <v>0</v>
      </c>
      <c r="H128" s="46">
        <v>88</v>
      </c>
    </row>
    <row r="129" spans="1:8">
      <c r="A129" s="46" t="s">
        <v>410</v>
      </c>
      <c r="B129" s="46">
        <v>64</v>
      </c>
      <c r="C129" s="46">
        <v>21</v>
      </c>
      <c r="D129" s="46"/>
      <c r="E129" s="46"/>
      <c r="F129" s="46"/>
      <c r="G129" s="46">
        <v>0</v>
      </c>
      <c r="H129" s="46">
        <v>85</v>
      </c>
    </row>
    <row r="130" spans="1:8">
      <c r="A130" s="46" t="s">
        <v>295</v>
      </c>
      <c r="B130" s="46">
        <v>24</v>
      </c>
      <c r="C130" s="46">
        <v>17</v>
      </c>
      <c r="D130" s="46">
        <v>40</v>
      </c>
      <c r="E130" s="46"/>
      <c r="F130" s="46"/>
      <c r="G130" s="46">
        <v>0</v>
      </c>
      <c r="H130" s="46">
        <v>81</v>
      </c>
    </row>
    <row r="131" spans="1:8">
      <c r="A131" s="46" t="s">
        <v>540</v>
      </c>
      <c r="B131" s="46">
        <v>20</v>
      </c>
      <c r="C131" s="46">
        <v>57</v>
      </c>
      <c r="D131" s="46"/>
      <c r="E131" s="46"/>
      <c r="F131" s="46">
        <v>0</v>
      </c>
      <c r="G131" s="46">
        <v>0</v>
      </c>
      <c r="H131" s="46">
        <v>77</v>
      </c>
    </row>
    <row r="132" spans="1:8">
      <c r="A132" s="46" t="s">
        <v>543</v>
      </c>
      <c r="B132" s="46">
        <v>20</v>
      </c>
      <c r="C132" s="46">
        <v>57</v>
      </c>
      <c r="D132" s="46"/>
      <c r="E132" s="46"/>
      <c r="F132" s="46"/>
      <c r="G132" s="46">
        <v>0</v>
      </c>
      <c r="H132" s="46">
        <v>77</v>
      </c>
    </row>
    <row r="133" spans="1:8">
      <c r="A133" s="46" t="s">
        <v>141</v>
      </c>
      <c r="B133" s="46">
        <v>20</v>
      </c>
      <c r="C133" s="46">
        <v>57</v>
      </c>
      <c r="D133" s="46"/>
      <c r="E133" s="46"/>
      <c r="F133" s="46"/>
      <c r="G133" s="46">
        <v>0</v>
      </c>
      <c r="H133" s="46">
        <v>77</v>
      </c>
    </row>
    <row r="134" spans="1:8">
      <c r="A134" s="46" t="s">
        <v>219</v>
      </c>
      <c r="B134" s="46">
        <v>20</v>
      </c>
      <c r="C134" s="46">
        <v>57</v>
      </c>
      <c r="D134" s="46"/>
      <c r="E134" s="46">
        <v>0</v>
      </c>
      <c r="F134" s="46"/>
      <c r="G134" s="46">
        <v>0</v>
      </c>
      <c r="H134" s="46">
        <v>77</v>
      </c>
    </row>
    <row r="135" spans="1:8">
      <c r="A135" s="46" t="s">
        <v>286</v>
      </c>
      <c r="B135" s="46">
        <v>20</v>
      </c>
      <c r="C135" s="46">
        <v>57</v>
      </c>
      <c r="D135" s="46">
        <v>0</v>
      </c>
      <c r="E135" s="46"/>
      <c r="F135" s="46"/>
      <c r="G135" s="46">
        <v>0</v>
      </c>
      <c r="H135" s="46">
        <v>77</v>
      </c>
    </row>
    <row r="136" spans="1:8">
      <c r="A136" s="46" t="s">
        <v>275</v>
      </c>
      <c r="B136" s="46">
        <v>40</v>
      </c>
      <c r="C136" s="46">
        <v>36</v>
      </c>
      <c r="D136" s="46"/>
      <c r="E136" s="46"/>
      <c r="F136" s="46"/>
      <c r="G136" s="46">
        <v>0</v>
      </c>
      <c r="H136" s="46">
        <v>76</v>
      </c>
    </row>
    <row r="137" spans="1:8">
      <c r="A137" s="46" t="s">
        <v>262</v>
      </c>
      <c r="B137" s="46">
        <v>12</v>
      </c>
      <c r="C137" s="46">
        <v>57</v>
      </c>
      <c r="D137" s="46"/>
      <c r="E137" s="46">
        <v>0</v>
      </c>
      <c r="F137" s="46">
        <v>0</v>
      </c>
      <c r="G137" s="46">
        <v>0</v>
      </c>
      <c r="H137" s="46">
        <v>69</v>
      </c>
    </row>
    <row r="138" spans="1:8">
      <c r="A138" s="46" t="s">
        <v>186</v>
      </c>
      <c r="B138" s="46">
        <v>20</v>
      </c>
      <c r="C138" s="46">
        <v>40</v>
      </c>
      <c r="D138" s="46">
        <v>0</v>
      </c>
      <c r="E138" s="46"/>
      <c r="F138" s="46">
        <v>0</v>
      </c>
      <c r="G138" s="46">
        <v>0</v>
      </c>
      <c r="H138" s="46">
        <v>60</v>
      </c>
    </row>
    <row r="139" spans="1:8">
      <c r="A139" s="46" t="s">
        <v>630</v>
      </c>
      <c r="B139" s="46">
        <v>36</v>
      </c>
      <c r="C139" s="46">
        <v>19</v>
      </c>
      <c r="D139" s="46"/>
      <c r="E139" s="46">
        <v>0</v>
      </c>
      <c r="F139" s="46"/>
      <c r="G139" s="46">
        <v>0</v>
      </c>
      <c r="H139" s="46">
        <v>55</v>
      </c>
    </row>
    <row r="140" spans="1:8">
      <c r="A140" s="46" t="s">
        <v>110</v>
      </c>
      <c r="B140" s="46">
        <v>48</v>
      </c>
      <c r="C140" s="46">
        <v>0</v>
      </c>
      <c r="D140" s="46"/>
      <c r="E140" s="46"/>
      <c r="F140" s="46"/>
      <c r="G140" s="46">
        <v>0</v>
      </c>
      <c r="H140" s="46">
        <v>48</v>
      </c>
    </row>
    <row r="141" spans="1:8">
      <c r="A141" s="46" t="s">
        <v>600</v>
      </c>
      <c r="B141" s="46">
        <v>24</v>
      </c>
      <c r="C141" s="46">
        <v>19</v>
      </c>
      <c r="D141" s="46"/>
      <c r="E141" s="46"/>
      <c r="F141" s="46"/>
      <c r="G141" s="46">
        <v>0</v>
      </c>
      <c r="H141" s="46">
        <v>43</v>
      </c>
    </row>
    <row r="142" spans="1:8">
      <c r="A142" s="46" t="s">
        <v>447</v>
      </c>
      <c r="B142" s="46">
        <v>20</v>
      </c>
      <c r="C142" s="46">
        <v>19</v>
      </c>
      <c r="D142" s="46"/>
      <c r="E142" s="46"/>
      <c r="F142" s="46"/>
      <c r="G142" s="46">
        <v>0</v>
      </c>
      <c r="H142" s="46">
        <v>39</v>
      </c>
    </row>
    <row r="143" spans="1:8">
      <c r="A143" s="46" t="s">
        <v>298</v>
      </c>
      <c r="B143" s="46">
        <v>20</v>
      </c>
      <c r="C143" s="46">
        <v>19</v>
      </c>
      <c r="D143" s="46">
        <v>0</v>
      </c>
      <c r="E143" s="46">
        <v>0</v>
      </c>
      <c r="F143" s="46"/>
      <c r="G143" s="46">
        <v>0</v>
      </c>
      <c r="H143" s="46">
        <v>39</v>
      </c>
    </row>
    <row r="144" spans="1:8">
      <c r="A144" s="46" t="s">
        <v>323</v>
      </c>
      <c r="B144" s="46">
        <v>20</v>
      </c>
      <c r="C144" s="46">
        <v>19</v>
      </c>
      <c r="D144" s="46"/>
      <c r="E144" s="46"/>
      <c r="F144" s="46">
        <v>0</v>
      </c>
      <c r="G144" s="46">
        <v>0</v>
      </c>
      <c r="H144" s="46">
        <v>39</v>
      </c>
    </row>
    <row r="145" spans="1:8">
      <c r="A145" s="46" t="s">
        <v>200</v>
      </c>
      <c r="B145" s="46">
        <v>20</v>
      </c>
      <c r="C145" s="46">
        <v>17</v>
      </c>
      <c r="D145" s="46"/>
      <c r="E145" s="46">
        <v>0</v>
      </c>
      <c r="F145" s="46"/>
      <c r="G145" s="46">
        <v>0</v>
      </c>
      <c r="H145" s="46">
        <v>37</v>
      </c>
    </row>
    <row r="146" spans="1:8">
      <c r="A146" s="46" t="s">
        <v>453</v>
      </c>
      <c r="B146" s="46">
        <v>24</v>
      </c>
      <c r="C146" s="46">
        <v>0</v>
      </c>
      <c r="D146" s="46">
        <v>0</v>
      </c>
      <c r="E146" s="46"/>
      <c r="F146" s="46"/>
      <c r="G146" s="46">
        <v>0</v>
      </c>
      <c r="H146" s="46">
        <v>24</v>
      </c>
    </row>
    <row r="147" spans="1:8">
      <c r="A147" s="46" t="s">
        <v>123</v>
      </c>
      <c r="B147" s="46">
        <v>20</v>
      </c>
      <c r="C147" s="46">
        <v>0</v>
      </c>
      <c r="D147" s="46"/>
      <c r="E147" s="46"/>
      <c r="F147" s="46">
        <v>0</v>
      </c>
      <c r="G147" s="46">
        <v>0</v>
      </c>
      <c r="H147" s="46">
        <v>20</v>
      </c>
    </row>
    <row r="148" spans="1:8">
      <c r="A148" s="46" t="s">
        <v>395</v>
      </c>
      <c r="B148" s="46">
        <v>0</v>
      </c>
      <c r="C148" s="46">
        <v>17</v>
      </c>
      <c r="D148" s="46">
        <v>0</v>
      </c>
      <c r="E148" s="46"/>
      <c r="F148" s="46"/>
      <c r="G148" s="46">
        <v>0</v>
      </c>
      <c r="H148" s="46">
        <v>17</v>
      </c>
    </row>
    <row r="149" spans="1:8">
      <c r="A149" s="46" t="s">
        <v>401</v>
      </c>
      <c r="B149" s="46">
        <v>16</v>
      </c>
      <c r="C149" s="46">
        <v>0</v>
      </c>
      <c r="D149" s="46"/>
      <c r="E149" s="46"/>
      <c r="F149" s="46"/>
      <c r="G149" s="46">
        <v>0</v>
      </c>
      <c r="H149" s="46">
        <v>16</v>
      </c>
    </row>
    <row r="150" spans="1:8">
      <c r="A150" s="46" t="s">
        <v>246</v>
      </c>
      <c r="B150" s="46">
        <v>16</v>
      </c>
      <c r="C150" s="46">
        <v>0</v>
      </c>
      <c r="D150" s="46"/>
      <c r="E150" s="46"/>
      <c r="F150" s="46"/>
      <c r="G150" s="46">
        <v>0</v>
      </c>
      <c r="H150" s="46">
        <v>16</v>
      </c>
    </row>
    <row r="151" spans="1:8">
      <c r="A151" s="46" t="s">
        <v>359</v>
      </c>
      <c r="B151" s="46">
        <v>12</v>
      </c>
      <c r="C151" s="46">
        <v>0</v>
      </c>
      <c r="D151" s="46"/>
      <c r="E151" s="46"/>
      <c r="F151" s="46"/>
      <c r="G151" s="46">
        <v>0</v>
      </c>
      <c r="H151" s="46">
        <v>12</v>
      </c>
    </row>
    <row r="152" spans="1:8">
      <c r="A152" s="46" t="s">
        <v>385</v>
      </c>
      <c r="B152" s="46">
        <v>12</v>
      </c>
      <c r="C152" s="46"/>
      <c r="D152" s="46"/>
      <c r="E152" s="46"/>
      <c r="F152" s="46"/>
      <c r="G152" s="46">
        <v>0</v>
      </c>
      <c r="H152" s="46">
        <v>12</v>
      </c>
    </row>
    <row r="153" spans="1:8">
      <c r="A153" s="46" t="s">
        <v>392</v>
      </c>
      <c r="B153" s="46">
        <v>12</v>
      </c>
      <c r="C153" s="46">
        <v>0</v>
      </c>
      <c r="D153" s="46"/>
      <c r="E153" s="46"/>
      <c r="F153" s="46"/>
      <c r="G153" s="46">
        <v>0</v>
      </c>
      <c r="H153" s="46">
        <v>12</v>
      </c>
    </row>
    <row r="154" spans="1:8">
      <c r="A154" s="46" t="s">
        <v>490</v>
      </c>
      <c r="B154" s="46">
        <v>12</v>
      </c>
      <c r="C154" s="46">
        <v>0</v>
      </c>
      <c r="D154" s="46"/>
      <c r="E154" s="46"/>
      <c r="F154" s="46">
        <v>0</v>
      </c>
      <c r="G154" s="46">
        <v>0</v>
      </c>
      <c r="H154" s="46">
        <v>12</v>
      </c>
    </row>
    <row r="155" spans="1:8">
      <c r="A155" s="46" t="s">
        <v>196</v>
      </c>
      <c r="B155" s="46">
        <v>8</v>
      </c>
      <c r="C155" s="46">
        <v>0</v>
      </c>
      <c r="D155" s="46"/>
      <c r="E155" s="46"/>
      <c r="F155" s="46"/>
      <c r="G155" s="46">
        <v>0</v>
      </c>
      <c r="H155" s="46">
        <v>8</v>
      </c>
    </row>
    <row r="156" spans="1:8">
      <c r="A156" s="46" t="s">
        <v>374</v>
      </c>
      <c r="B156" s="46"/>
      <c r="C156" s="46"/>
      <c r="D156" s="46"/>
      <c r="E156" s="46"/>
      <c r="F156" s="46"/>
      <c r="G156" s="46">
        <v>0</v>
      </c>
      <c r="H156" s="46">
        <v>0</v>
      </c>
    </row>
    <row r="157" spans="1:8">
      <c r="A157" s="46" t="s">
        <v>432</v>
      </c>
      <c r="B157" s="46"/>
      <c r="C157" s="46"/>
      <c r="D157" s="46"/>
      <c r="E157" s="46"/>
      <c r="F157" s="46"/>
      <c r="G157" s="46">
        <v>0</v>
      </c>
      <c r="H157" s="46">
        <v>0</v>
      </c>
    </row>
    <row r="158" spans="1:8">
      <c r="A158" s="46" t="s">
        <v>438</v>
      </c>
      <c r="B158" s="46"/>
      <c r="C158" s="46"/>
      <c r="D158" s="46"/>
      <c r="E158" s="46"/>
      <c r="F158" s="46"/>
      <c r="G158" s="46">
        <v>0</v>
      </c>
      <c r="H158" s="46">
        <v>0</v>
      </c>
    </row>
    <row r="159" spans="1:8">
      <c r="A159" s="46" t="s">
        <v>463</v>
      </c>
      <c r="B159" s="46"/>
      <c r="C159" s="46"/>
      <c r="D159" s="46"/>
      <c r="E159" s="46"/>
      <c r="F159" s="46"/>
      <c r="G159" s="46">
        <v>0</v>
      </c>
      <c r="H159" s="46">
        <v>0</v>
      </c>
    </row>
    <row r="160" spans="1:8">
      <c r="A160" s="46" t="s">
        <v>73</v>
      </c>
      <c r="B160" s="46"/>
      <c r="C160" s="46"/>
      <c r="D160" s="46"/>
      <c r="E160" s="46"/>
      <c r="F160" s="46"/>
      <c r="G160" s="46">
        <v>0</v>
      </c>
      <c r="H160" s="46">
        <v>0</v>
      </c>
    </row>
    <row r="161" spans="1:8">
      <c r="A161" s="46" t="s">
        <v>481</v>
      </c>
      <c r="B161" s="46"/>
      <c r="C161" s="46"/>
      <c r="D161" s="46"/>
      <c r="E161" s="46"/>
      <c r="F161" s="46"/>
      <c r="G161" s="46">
        <v>0</v>
      </c>
      <c r="H161" s="46">
        <v>0</v>
      </c>
    </row>
    <row r="162" spans="1:8">
      <c r="A162" s="46" t="s">
        <v>484</v>
      </c>
      <c r="B162" s="46"/>
      <c r="C162" s="46"/>
      <c r="D162" s="46"/>
      <c r="E162" s="46"/>
      <c r="F162" s="46"/>
      <c r="G162" s="46">
        <v>0</v>
      </c>
      <c r="H162" s="46">
        <v>0</v>
      </c>
    </row>
    <row r="163" spans="1:8">
      <c r="A163" s="46" t="s">
        <v>499</v>
      </c>
      <c r="B163" s="46"/>
      <c r="C163" s="46"/>
      <c r="D163" s="46"/>
      <c r="E163" s="46"/>
      <c r="F163" s="46"/>
      <c r="G163" s="46">
        <v>0</v>
      </c>
      <c r="H163" s="46">
        <v>0</v>
      </c>
    </row>
    <row r="164" spans="1:8">
      <c r="A164" s="46" t="s">
        <v>549</v>
      </c>
      <c r="B164" s="46"/>
      <c r="C164" s="46"/>
      <c r="D164" s="46"/>
      <c r="E164" s="46"/>
      <c r="F164" s="46"/>
      <c r="G164" s="46">
        <v>0</v>
      </c>
      <c r="H164" s="46">
        <v>0</v>
      </c>
    </row>
    <row r="165" spans="1:8">
      <c r="A165" s="46" t="s">
        <v>555</v>
      </c>
      <c r="B165" s="46"/>
      <c r="C165" s="46"/>
      <c r="D165" s="46"/>
      <c r="E165" s="46"/>
      <c r="F165" s="46"/>
      <c r="G165" s="46">
        <v>0</v>
      </c>
      <c r="H165" s="46">
        <v>0</v>
      </c>
    </row>
    <row r="166" spans="1:8">
      <c r="A166" s="46" t="s">
        <v>558</v>
      </c>
      <c r="B166" s="46"/>
      <c r="C166" s="46"/>
      <c r="D166" s="46"/>
      <c r="E166" s="46"/>
      <c r="F166" s="46"/>
      <c r="G166" s="46">
        <v>0</v>
      </c>
      <c r="H166" s="46">
        <v>0</v>
      </c>
    </row>
    <row r="167" spans="1:8">
      <c r="A167" s="46" t="s">
        <v>564</v>
      </c>
      <c r="B167" s="46"/>
      <c r="C167" s="46"/>
      <c r="D167" s="46"/>
      <c r="E167" s="46"/>
      <c r="F167" s="46"/>
      <c r="G167" s="46">
        <v>0</v>
      </c>
      <c r="H167" s="46">
        <v>0</v>
      </c>
    </row>
    <row r="168" spans="1:8">
      <c r="A168" s="46" t="s">
        <v>573</v>
      </c>
      <c r="B168" s="46"/>
      <c r="C168" s="46"/>
      <c r="D168" s="46"/>
      <c r="E168" s="46"/>
      <c r="F168" s="46"/>
      <c r="G168" s="46">
        <v>0</v>
      </c>
      <c r="H168" s="46">
        <v>0</v>
      </c>
    </row>
    <row r="169" spans="1:8">
      <c r="A169" s="46" t="s">
        <v>579</v>
      </c>
      <c r="B169" s="46"/>
      <c r="C169" s="46"/>
      <c r="D169" s="46"/>
      <c r="E169" s="46"/>
      <c r="F169" s="46"/>
      <c r="G169" s="46">
        <v>0</v>
      </c>
      <c r="H169" s="46">
        <v>0</v>
      </c>
    </row>
    <row r="170" spans="1:8">
      <c r="A170" s="46" t="s">
        <v>83</v>
      </c>
      <c r="B170" s="46">
        <v>0</v>
      </c>
      <c r="C170" s="46">
        <v>0</v>
      </c>
      <c r="D170" s="46"/>
      <c r="E170" s="46"/>
      <c r="F170" s="46">
        <v>0</v>
      </c>
      <c r="G170" s="46">
        <v>0</v>
      </c>
      <c r="H170" s="46">
        <v>0</v>
      </c>
    </row>
    <row r="171" spans="1:8">
      <c r="A171" s="46" t="s">
        <v>615</v>
      </c>
      <c r="B171" s="46"/>
      <c r="C171" s="46"/>
      <c r="D171" s="46"/>
      <c r="E171" s="46"/>
      <c r="F171" s="46"/>
      <c r="G171" s="46">
        <v>0</v>
      </c>
      <c r="H171" s="46">
        <v>0</v>
      </c>
    </row>
    <row r="172" spans="1:8">
      <c r="A172" s="46" t="s">
        <v>618</v>
      </c>
      <c r="B172" s="46"/>
      <c r="C172" s="46"/>
      <c r="D172" s="46"/>
      <c r="E172" s="46"/>
      <c r="F172" s="46"/>
      <c r="G172" s="46">
        <v>0</v>
      </c>
      <c r="H172" s="46">
        <v>0</v>
      </c>
    </row>
    <row r="173" spans="1:8">
      <c r="A173" s="46" t="s">
        <v>621</v>
      </c>
      <c r="B173" s="46"/>
      <c r="C173" s="46"/>
      <c r="D173" s="46"/>
      <c r="E173" s="46"/>
      <c r="F173" s="46"/>
      <c r="G173" s="46">
        <v>0</v>
      </c>
      <c r="H173" s="46">
        <v>0</v>
      </c>
    </row>
    <row r="174" spans="1:8">
      <c r="A174" s="46" t="s">
        <v>640</v>
      </c>
      <c r="B174" s="46"/>
      <c r="C174" s="46"/>
      <c r="D174" s="46"/>
      <c r="E174" s="46"/>
      <c r="F174" s="46"/>
      <c r="G174" s="46">
        <v>0</v>
      </c>
      <c r="H174" s="46">
        <v>0</v>
      </c>
    </row>
    <row r="175" spans="1:8">
      <c r="A175" s="46" t="s">
        <v>642</v>
      </c>
      <c r="B175" s="46"/>
      <c r="C175" s="46"/>
      <c r="D175" s="46"/>
      <c r="E175" s="46"/>
      <c r="F175" s="46"/>
      <c r="G175" s="46">
        <v>0</v>
      </c>
      <c r="H175" s="46">
        <v>0</v>
      </c>
    </row>
    <row r="176" spans="1:8">
      <c r="A176" s="46" t="s">
        <v>644</v>
      </c>
      <c r="B176" s="46"/>
      <c r="C176" s="46"/>
      <c r="D176" s="46"/>
      <c r="E176" s="46"/>
      <c r="F176" s="46"/>
      <c r="G176" s="46">
        <v>0</v>
      </c>
      <c r="H176" s="46">
        <v>0</v>
      </c>
    </row>
    <row r="177" spans="1:8">
      <c r="A177" s="46" t="s">
        <v>646</v>
      </c>
      <c r="B177" s="46"/>
      <c r="C177" s="46"/>
      <c r="D177" s="46"/>
      <c r="E177" s="46"/>
      <c r="F177" s="46"/>
      <c r="G177" s="46">
        <v>0</v>
      </c>
      <c r="H177" s="46">
        <v>0</v>
      </c>
    </row>
    <row r="178" spans="1:8">
      <c r="A178" s="46" t="s">
        <v>193</v>
      </c>
      <c r="B178" s="46"/>
      <c r="C178" s="46"/>
      <c r="D178" s="46"/>
      <c r="E178" s="46"/>
      <c r="F178" s="46"/>
      <c r="G178" s="46">
        <v>0</v>
      </c>
      <c r="H178" s="46">
        <v>0</v>
      </c>
    </row>
    <row r="179" spans="1:8">
      <c r="A179" s="46" t="s">
        <v>249</v>
      </c>
      <c r="B179" s="46"/>
      <c r="C179" s="46"/>
      <c r="D179" s="46"/>
      <c r="E179" s="46"/>
      <c r="F179" s="46"/>
      <c r="G179" s="46">
        <v>0</v>
      </c>
      <c r="H179" s="46">
        <v>0</v>
      </c>
    </row>
    <row r="180" spans="1:8">
      <c r="A180" s="46" t="s">
        <v>648</v>
      </c>
      <c r="B180" s="46"/>
      <c r="C180" s="46"/>
      <c r="D180" s="46"/>
      <c r="E180" s="46"/>
      <c r="F180" s="46"/>
      <c r="G180" s="46">
        <v>0</v>
      </c>
      <c r="H180" s="46">
        <v>0</v>
      </c>
    </row>
    <row r="181" spans="1:8">
      <c r="A181" s="46" t="s">
        <v>650</v>
      </c>
      <c r="B181" s="46"/>
      <c r="C181" s="46"/>
      <c r="D181" s="46"/>
      <c r="E181" s="46"/>
      <c r="F181" s="46"/>
      <c r="G181" s="46">
        <v>0</v>
      </c>
      <c r="H181" s="46">
        <v>0</v>
      </c>
    </row>
    <row r="182" spans="1:8">
      <c r="A182" s="46" t="s">
        <v>652</v>
      </c>
      <c r="B182" s="46"/>
      <c r="C182" s="46"/>
      <c r="D182" s="46"/>
      <c r="E182" s="46"/>
      <c r="F182" s="46"/>
      <c r="G182" s="46">
        <v>0</v>
      </c>
      <c r="H182" s="46">
        <v>0</v>
      </c>
    </row>
    <row r="183" spans="1:8">
      <c r="A183" s="46" t="s">
        <v>654</v>
      </c>
      <c r="B183" s="46"/>
      <c r="C183" s="46"/>
      <c r="D183" s="46"/>
      <c r="E183" s="46"/>
      <c r="F183" s="46"/>
      <c r="G183" s="46">
        <v>0</v>
      </c>
      <c r="H183" s="46">
        <v>0</v>
      </c>
    </row>
    <row r="184" spans="1:8">
      <c r="A184" s="46" t="s">
        <v>656</v>
      </c>
      <c r="B184" s="46"/>
      <c r="C184" s="46"/>
      <c r="D184" s="46"/>
      <c r="E184" s="46"/>
      <c r="F184" s="46"/>
      <c r="G184" s="46">
        <v>0</v>
      </c>
      <c r="H184" s="46">
        <v>0</v>
      </c>
    </row>
    <row r="185" spans="1:8">
      <c r="A185" s="46" t="s">
        <v>658</v>
      </c>
      <c r="B185" s="46"/>
      <c r="C185" s="46"/>
      <c r="D185" s="46"/>
      <c r="E185" s="46"/>
      <c r="F185" s="46"/>
      <c r="G185" s="46">
        <v>0</v>
      </c>
      <c r="H185" s="46">
        <v>0</v>
      </c>
    </row>
    <row r="186" spans="1:8">
      <c r="A186" s="46" t="s">
        <v>32</v>
      </c>
      <c r="B186" s="46"/>
      <c r="C186" s="46"/>
      <c r="D186" s="46"/>
      <c r="E186" s="46"/>
      <c r="F186" s="46"/>
      <c r="G186" s="46">
        <v>0</v>
      </c>
      <c r="H186" s="46">
        <v>0</v>
      </c>
    </row>
    <row r="187" spans="1:8">
      <c r="A187" s="46" t="s">
        <v>94</v>
      </c>
      <c r="B187" s="46"/>
      <c r="C187" s="46"/>
      <c r="D187" s="46"/>
      <c r="E187" s="46"/>
      <c r="F187" s="46"/>
      <c r="G187" s="46">
        <v>0</v>
      </c>
      <c r="H187" s="46">
        <v>0</v>
      </c>
    </row>
    <row r="188" spans="1:8">
      <c r="A188" s="46" t="s">
        <v>660</v>
      </c>
      <c r="B188" s="46"/>
      <c r="C188" s="46"/>
      <c r="D188" s="46"/>
      <c r="E188" s="46"/>
      <c r="F188" s="46"/>
      <c r="G188" s="46">
        <v>0</v>
      </c>
      <c r="H188" s="46">
        <v>0</v>
      </c>
    </row>
    <row r="189" spans="1:8">
      <c r="A189" s="46" t="s">
        <v>97</v>
      </c>
      <c r="B189" s="46">
        <v>0</v>
      </c>
      <c r="C189" s="46">
        <v>0</v>
      </c>
      <c r="D189" s="46"/>
      <c r="E189" s="46"/>
      <c r="F189" s="46"/>
      <c r="G189" s="46">
        <v>0</v>
      </c>
      <c r="H189" s="46">
        <v>0</v>
      </c>
    </row>
    <row r="190" spans="1:8">
      <c r="A190" s="46" t="s">
        <v>144</v>
      </c>
      <c r="B190" s="46"/>
      <c r="C190" s="46"/>
      <c r="D190" s="46"/>
      <c r="E190" s="46"/>
      <c r="F190" s="46"/>
      <c r="G190" s="46">
        <v>0</v>
      </c>
      <c r="H190" s="46">
        <v>0</v>
      </c>
    </row>
    <row r="191" spans="1:8">
      <c r="A191" s="46" t="s">
        <v>152</v>
      </c>
      <c r="B191" s="46"/>
      <c r="C191" s="46"/>
      <c r="D191" s="46"/>
      <c r="E191" s="46"/>
      <c r="F191" s="46"/>
      <c r="G191" s="46">
        <v>0</v>
      </c>
      <c r="H191" s="46">
        <v>0</v>
      </c>
    </row>
    <row r="192" spans="1:8">
      <c r="A192" s="46" t="s">
        <v>155</v>
      </c>
      <c r="B192" s="46">
        <v>0</v>
      </c>
      <c r="C192" s="46">
        <v>0</v>
      </c>
      <c r="D192" s="46">
        <v>0</v>
      </c>
      <c r="E192" s="46"/>
      <c r="F192" s="46">
        <v>0</v>
      </c>
      <c r="G192" s="46">
        <v>0</v>
      </c>
      <c r="H192" s="46">
        <v>0</v>
      </c>
    </row>
    <row r="193" spans="1:8">
      <c r="A193" s="46" t="s">
        <v>159</v>
      </c>
      <c r="B193" s="46"/>
      <c r="C193" s="46"/>
      <c r="D193" s="46"/>
      <c r="E193" s="46"/>
      <c r="F193" s="46"/>
      <c r="G193" s="46">
        <v>0</v>
      </c>
      <c r="H193" s="46">
        <v>0</v>
      </c>
    </row>
    <row r="194" spans="1:8">
      <c r="A194" s="46" t="s">
        <v>168</v>
      </c>
      <c r="B194" s="46"/>
      <c r="C194" s="46"/>
      <c r="D194" s="46"/>
      <c r="E194" s="46"/>
      <c r="F194" s="46"/>
      <c r="G194" s="46">
        <v>0</v>
      </c>
      <c r="H194" s="46">
        <v>0</v>
      </c>
    </row>
    <row r="195" spans="1:8">
      <c r="A195" s="46" t="s">
        <v>174</v>
      </c>
      <c r="B195" s="46"/>
      <c r="C195" s="46"/>
      <c r="D195" s="46"/>
      <c r="E195" s="46"/>
      <c r="F195" s="46"/>
      <c r="G195" s="46">
        <v>0</v>
      </c>
      <c r="H195" s="46">
        <v>0</v>
      </c>
    </row>
    <row r="196" spans="1:8">
      <c r="A196" s="46" t="s">
        <v>177</v>
      </c>
      <c r="B196" s="46">
        <v>0</v>
      </c>
      <c r="C196" s="46"/>
      <c r="D196" s="46"/>
      <c r="E196" s="46"/>
      <c r="F196" s="46"/>
      <c r="G196" s="46">
        <v>0</v>
      </c>
      <c r="H196" s="46">
        <v>0</v>
      </c>
    </row>
    <row r="197" spans="1:8">
      <c r="A197" s="46" t="s">
        <v>183</v>
      </c>
      <c r="B197" s="46"/>
      <c r="C197" s="46"/>
      <c r="D197" s="46"/>
      <c r="E197" s="46"/>
      <c r="F197" s="46"/>
      <c r="G197" s="46">
        <v>0</v>
      </c>
      <c r="H197" s="46">
        <v>0</v>
      </c>
    </row>
    <row r="198" spans="1:8">
      <c r="A198" s="46" t="s">
        <v>225</v>
      </c>
      <c r="B198" s="46"/>
      <c r="C198" s="46"/>
      <c r="D198" s="46"/>
      <c r="E198" s="46"/>
      <c r="F198" s="46"/>
      <c r="G198" s="46">
        <v>0</v>
      </c>
      <c r="H198" s="46">
        <v>0</v>
      </c>
    </row>
    <row r="199" spans="1:8">
      <c r="A199" s="46" t="s">
        <v>274</v>
      </c>
      <c r="B199" s="46"/>
      <c r="C199" s="46"/>
      <c r="D199" s="46"/>
      <c r="E199" s="46"/>
      <c r="F199" s="46"/>
      <c r="G199" s="46">
        <v>0</v>
      </c>
      <c r="H199" s="46">
        <v>0</v>
      </c>
    </row>
    <row r="200" spans="1:8">
      <c r="A200" s="46" t="s">
        <v>279</v>
      </c>
      <c r="B200" s="46"/>
      <c r="C200" s="46"/>
      <c r="D200" s="46"/>
      <c r="E200" s="46"/>
      <c r="F200" s="46"/>
      <c r="G200" s="46">
        <v>0</v>
      </c>
      <c r="H200" s="46">
        <v>0</v>
      </c>
    </row>
    <row r="201" spans="1:8">
      <c r="A201" s="46" t="s">
        <v>301</v>
      </c>
      <c r="B201" s="46"/>
      <c r="C201" s="46"/>
      <c r="D201" s="46"/>
      <c r="E201" s="46"/>
      <c r="F201" s="46"/>
      <c r="G201" s="46">
        <v>0</v>
      </c>
      <c r="H201" s="46">
        <v>0</v>
      </c>
    </row>
    <row r="202" spans="1:8">
      <c r="A202" s="46" t="s">
        <v>318</v>
      </c>
      <c r="B202" s="46"/>
      <c r="C202" s="46"/>
      <c r="D202" s="46"/>
      <c r="E202" s="46"/>
      <c r="F202" s="46"/>
      <c r="G202" s="46">
        <v>0</v>
      </c>
      <c r="H202" s="46">
        <v>0</v>
      </c>
    </row>
  </sheetData>
  <sortState ref="A3:H202">
    <sortCondition descending="1" ref="H3:H202"/>
  </sortState>
  <mergeCells count="7">
    <mergeCell ref="F1:F2"/>
    <mergeCell ref="H1:H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Числа</vt:lpstr>
      <vt:lpstr>Колонтитули</vt:lpstr>
      <vt:lpstr>1  тур</vt:lpstr>
      <vt:lpstr>2  тур</vt:lpstr>
      <vt:lpstr>Числа!Excel_BuiltIn__FilterDatabase</vt:lpstr>
      <vt:lpstr>Числа!Excel_BuiltIn_Print_Area</vt:lpstr>
      <vt:lpstr>Числа!Область_печати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2018-02-03T22:46:58Z</cp:lastPrinted>
  <dcterms:created xsi:type="dcterms:W3CDTF">2013-12-23T13:08:08Z</dcterms:created>
  <dcterms:modified xsi:type="dcterms:W3CDTF">2018-02-05T00:40:40Z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