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tabRatio="850"/>
  </bookViews>
  <sheets>
    <sheet name="Числа" sheetId="1" r:id="rId1"/>
    <sheet name="Колонтитули" sheetId="2" r:id="rId2"/>
  </sheets>
  <definedNames>
    <definedName name="_xlnm._FilterDatabase" localSheetId="0" hidden="1">Числа!$A$1:$HU$230</definedName>
    <definedName name="Excel_BuiltIn__FilterDatabase" localSheetId="0">Числа!$B$1:$G$1</definedName>
    <definedName name="Excel_BuiltIn_Print_Area" localSheetId="0">Числа!$B:$G</definedName>
    <definedName name="_xlnm.Print_Area" localSheetId="0">Числа!$B$1:$O$196</definedName>
  </definedNames>
  <calcPr calcId="145621"/>
</workbook>
</file>

<file path=xl/calcChain.xml><?xml version="1.0" encoding="utf-8"?>
<calcChain xmlns="http://schemas.openxmlformats.org/spreadsheetml/2006/main">
  <c r="P88" i="1" l="1"/>
  <c r="P151" i="1"/>
  <c r="P101" i="1"/>
  <c r="P110" i="1"/>
  <c r="P48" i="1"/>
  <c r="P127" i="1"/>
  <c r="P145" i="1"/>
  <c r="P180" i="1"/>
  <c r="P72" i="1"/>
  <c r="P132" i="1"/>
  <c r="P17" i="1"/>
  <c r="P79" i="1"/>
  <c r="P63" i="1"/>
  <c r="P39" i="1"/>
  <c r="P176" i="1"/>
  <c r="P38" i="1"/>
  <c r="P158" i="1"/>
  <c r="P82" i="1"/>
  <c r="P185" i="1"/>
  <c r="P61" i="1"/>
  <c r="P41" i="1"/>
  <c r="P146" i="1"/>
  <c r="P130" i="1"/>
  <c r="P188" i="1"/>
  <c r="P23" i="1"/>
  <c r="P51" i="1"/>
  <c r="P24" i="1"/>
  <c r="P53" i="1"/>
  <c r="P14" i="1"/>
  <c r="P120" i="1"/>
  <c r="P114" i="1"/>
  <c r="P9" i="1"/>
  <c r="P123" i="1"/>
  <c r="P56" i="1"/>
  <c r="P153" i="1"/>
  <c r="P76" i="1"/>
  <c r="P66" i="1"/>
  <c r="P35" i="1"/>
  <c r="P134" i="1"/>
  <c r="P4" i="1"/>
  <c r="P3" i="1"/>
  <c r="P172" i="1"/>
  <c r="P186" i="1"/>
  <c r="P58" i="1"/>
  <c r="P104" i="1"/>
  <c r="P147" i="1"/>
  <c r="P126" i="1"/>
  <c r="P163" i="1"/>
  <c r="P160" i="1"/>
  <c r="P128" i="1"/>
  <c r="P155" i="1"/>
  <c r="P25" i="1"/>
  <c r="P93" i="1"/>
  <c r="P10" i="1"/>
  <c r="P92" i="1"/>
  <c r="P170" i="1"/>
  <c r="P83" i="1"/>
  <c r="P7" i="1"/>
  <c r="P116" i="1"/>
  <c r="P30" i="1"/>
  <c r="P148" i="1"/>
  <c r="P6" i="1"/>
  <c r="P174" i="1"/>
  <c r="P29" i="1"/>
  <c r="P98" i="1"/>
  <c r="P152" i="1"/>
  <c r="P189" i="1"/>
  <c r="P119" i="1"/>
  <c r="P187" i="1"/>
  <c r="P34" i="1"/>
  <c r="P44" i="1"/>
  <c r="P49" i="1"/>
  <c r="P183" i="1"/>
  <c r="P85" i="1"/>
  <c r="P195" i="1"/>
  <c r="P177" i="1"/>
  <c r="P190" i="1"/>
  <c r="P60" i="1"/>
  <c r="P2" i="1"/>
  <c r="P62" i="1"/>
  <c r="P141" i="1"/>
  <c r="P129" i="1"/>
  <c r="P175" i="1"/>
  <c r="P80" i="1"/>
  <c r="P136" i="1"/>
  <c r="P103" i="1"/>
  <c r="P15" i="1"/>
  <c r="P32" i="1"/>
  <c r="P67" i="1"/>
  <c r="P137" i="1"/>
  <c r="P165" i="1"/>
  <c r="P105" i="1"/>
  <c r="P26" i="1"/>
  <c r="P100" i="1"/>
  <c r="P36" i="1"/>
  <c r="P159" i="1"/>
  <c r="P37" i="1"/>
  <c r="P86" i="1"/>
  <c r="P40" i="1"/>
  <c r="P178" i="1"/>
  <c r="P96" i="1"/>
  <c r="P191" i="1"/>
  <c r="P117" i="1"/>
  <c r="P168" i="1"/>
  <c r="P90" i="1"/>
  <c r="P109" i="1"/>
  <c r="P54" i="1"/>
  <c r="P91" i="1"/>
  <c r="P71" i="1"/>
  <c r="P124" i="1"/>
  <c r="P75" i="1"/>
  <c r="P156" i="1"/>
  <c r="P20" i="1"/>
  <c r="P144" i="1"/>
  <c r="P28" i="1"/>
  <c r="P125" i="1"/>
  <c r="P166" i="1"/>
  <c r="P19" i="1"/>
  <c r="P192" i="1"/>
  <c r="P193" i="1"/>
  <c r="P135" i="1"/>
  <c r="P150" i="1"/>
  <c r="P99" i="1"/>
  <c r="P167" i="1"/>
  <c r="P139" i="1"/>
  <c r="P84" i="1"/>
  <c r="P52" i="1"/>
  <c r="P143" i="1"/>
  <c r="P5" i="1"/>
  <c r="P78" i="1"/>
  <c r="P43" i="1"/>
  <c r="P70" i="1"/>
  <c r="P162" i="1"/>
  <c r="P122" i="1"/>
  <c r="P106" i="1"/>
  <c r="P89" i="1"/>
  <c r="P112" i="1"/>
  <c r="P64" i="1"/>
  <c r="P81" i="1"/>
  <c r="P149" i="1"/>
  <c r="P12" i="1"/>
  <c r="P21" i="1"/>
  <c r="P133" i="1"/>
  <c r="P87" i="1"/>
  <c r="P138" i="1"/>
  <c r="P157" i="1"/>
  <c r="P173" i="1"/>
  <c r="P50" i="1"/>
  <c r="P95" i="1"/>
  <c r="P16" i="1"/>
  <c r="P77" i="1"/>
  <c r="P57" i="1"/>
  <c r="P194" i="1"/>
  <c r="P197" i="1"/>
  <c r="P74" i="1"/>
  <c r="P196" i="1"/>
  <c r="P22" i="1"/>
  <c r="P161" i="1"/>
  <c r="P113" i="1"/>
  <c r="P179" i="1"/>
  <c r="P11" i="1"/>
  <c r="P31" i="1"/>
  <c r="P94" i="1"/>
  <c r="P45" i="1"/>
  <c r="P140" i="1"/>
  <c r="P47" i="1"/>
  <c r="P97" i="1"/>
  <c r="P181" i="1"/>
  <c r="P171" i="1"/>
  <c r="P142" i="1"/>
  <c r="P46" i="1"/>
  <c r="P121" i="1"/>
  <c r="P169" i="1"/>
  <c r="P65" i="1"/>
  <c r="P8" i="1"/>
  <c r="P27" i="1"/>
  <c r="P111" i="1"/>
  <c r="P108" i="1"/>
  <c r="P69" i="1"/>
  <c r="P68" i="1"/>
  <c r="P55" i="1"/>
  <c r="P115" i="1"/>
  <c r="P182" i="1"/>
  <c r="P33" i="1"/>
  <c r="P154" i="1"/>
  <c r="P13" i="1"/>
  <c r="P73" i="1"/>
  <c r="P118" i="1"/>
  <c r="P18" i="1"/>
  <c r="P164" i="1"/>
  <c r="P131" i="1"/>
  <c r="P42" i="1"/>
  <c r="P184" i="1"/>
  <c r="P107" i="1"/>
  <c r="P59" i="1"/>
  <c r="P102" i="1"/>
</calcChain>
</file>

<file path=xl/comments1.xml><?xml version="1.0" encoding="utf-8"?>
<comments xmlns="http://schemas.openxmlformats.org/spreadsheetml/2006/main">
  <authors>
    <author>User</author>
  </authors>
  <commentList>
    <comment ref="K7" authorId="0">
      <text>
        <r>
          <rPr>
            <sz val="12"/>
            <color indexed="81"/>
            <rFont val="Tahoma"/>
            <family val="2"/>
            <charset val="204"/>
          </rPr>
          <t>У коді було хибно вказано розширення</t>
        </r>
      </text>
    </comment>
    <comment ref="L7" authorId="0">
      <text>
        <r>
          <rPr>
            <sz val="12"/>
            <color indexed="81"/>
            <rFont val="Tahoma"/>
            <family val="2"/>
            <charset val="204"/>
          </rPr>
          <t>У коді було хибно вказано розширення</t>
        </r>
      </text>
    </comment>
    <comment ref="M7" authorId="0">
      <text>
        <r>
          <rPr>
            <sz val="12"/>
            <color indexed="81"/>
            <rFont val="Tahoma"/>
            <family val="2"/>
            <charset val="204"/>
          </rPr>
          <t>У коді було хибно вказано розширення</t>
        </r>
      </text>
    </comment>
    <comment ref="K34" authorId="0">
      <text>
        <r>
          <rPr>
            <sz val="12"/>
            <color indexed="81"/>
            <rFont val="Tahoma"/>
            <family val="2"/>
            <charset val="204"/>
          </rPr>
          <t>Апеляція</t>
        </r>
      </text>
    </comment>
    <comment ref="L34" authorId="0">
      <text>
        <r>
          <rPr>
            <sz val="12"/>
            <color indexed="81"/>
            <rFont val="Tahoma"/>
            <family val="2"/>
            <charset val="204"/>
          </rPr>
          <t>Апеляція</t>
        </r>
      </text>
    </comment>
    <comment ref="I42" authorId="0">
      <text>
        <r>
          <rPr>
            <sz val="12"/>
            <color indexed="81"/>
            <rFont val="Tahoma"/>
            <family val="2"/>
            <charset val="204"/>
          </rPr>
          <t>Перевірено після ручного введення у список робіт для перевірки</t>
        </r>
      </text>
    </comment>
    <comment ref="J42" authorId="0">
      <text>
        <r>
          <rPr>
            <sz val="12"/>
            <color indexed="81"/>
            <rFont val="Tahoma"/>
            <family val="2"/>
            <charset val="204"/>
          </rPr>
          <t>Перевірено після ручного введення у список робіт для перевірки</t>
        </r>
      </text>
    </comment>
    <comment ref="K42" authorId="0">
      <text>
        <r>
          <rPr>
            <sz val="12"/>
            <color indexed="81"/>
            <rFont val="Tahoma"/>
            <family val="2"/>
            <charset val="204"/>
          </rPr>
          <t>Перевірено після ручного введення у список робіт для перевірки</t>
        </r>
      </text>
    </comment>
    <comment ref="L42" authorId="0">
      <text>
        <r>
          <rPr>
            <sz val="12"/>
            <color indexed="81"/>
            <rFont val="Tahoma"/>
            <family val="2"/>
            <charset val="204"/>
          </rPr>
          <t>Перевірено після ручного введення у список робіт для перевірки</t>
        </r>
      </text>
    </comment>
    <comment ref="M42" authorId="0">
      <text>
        <r>
          <rPr>
            <sz val="12"/>
            <color indexed="81"/>
            <rFont val="Tahoma"/>
            <family val="2"/>
            <charset val="204"/>
          </rPr>
          <t>Перевірено після ручного введення у список робіт для перевірки</t>
        </r>
      </text>
    </comment>
    <comment ref="H47" authorId="0">
      <text>
        <r>
          <rPr>
            <sz val="12"/>
            <color indexed="81"/>
            <rFont val="Tahoma"/>
            <family val="2"/>
            <charset val="204"/>
          </rPr>
          <t>Перевырено після ручного внесення у список для перевірки</t>
        </r>
      </text>
    </comment>
    <comment ref="I47" authorId="0">
      <text>
        <r>
          <rPr>
            <sz val="12"/>
            <color indexed="81"/>
            <rFont val="Tahoma"/>
            <family val="2"/>
            <charset val="204"/>
          </rPr>
          <t>Перевырено після ручного внесення у список для перевірки</t>
        </r>
      </text>
    </comment>
    <comment ref="J47" authorId="0">
      <text>
        <r>
          <rPr>
            <sz val="12"/>
            <color indexed="81"/>
            <rFont val="Tahoma"/>
            <family val="2"/>
            <charset val="204"/>
          </rPr>
          <t>Перевірено після ручного внесення у список для перевірки</t>
        </r>
      </text>
    </comment>
    <comment ref="K47" authorId="0">
      <text>
        <r>
          <rPr>
            <sz val="12"/>
            <color indexed="81"/>
            <rFont val="Tahoma"/>
            <family val="2"/>
            <charset val="204"/>
          </rPr>
          <t>Перевірено після ручного внесення у список для перевірки</t>
        </r>
      </text>
    </comment>
    <comment ref="L47" authorId="0">
      <text>
        <r>
          <rPr>
            <sz val="12"/>
            <color indexed="81"/>
            <rFont val="Tahoma"/>
            <family val="2"/>
            <charset val="204"/>
          </rPr>
          <t>Перевірено після ручного внесення у список для перевірки</t>
        </r>
      </text>
    </comment>
    <comment ref="M47" authorId="0">
      <text>
        <r>
          <rPr>
            <sz val="12"/>
            <color indexed="81"/>
            <rFont val="Tahoma"/>
            <family val="2"/>
            <charset val="204"/>
          </rPr>
          <t>Перевірено після ручного внесення у список для перевірки</t>
        </r>
      </text>
    </comment>
    <comment ref="I56" authorId="0">
      <text>
        <r>
          <rPr>
            <sz val="12"/>
            <color indexed="81"/>
            <rFont val="Tahoma"/>
            <family val="2"/>
            <charset val="204"/>
          </rPr>
          <t>Перевырено після ручного внесення у список для перевірки</t>
        </r>
      </text>
    </comment>
    <comment ref="J56" authorId="0">
      <text>
        <r>
          <rPr>
            <sz val="12"/>
            <color indexed="81"/>
            <rFont val="Tahoma"/>
            <family val="2"/>
            <charset val="204"/>
          </rPr>
          <t>Перевырено після ручного внесення у список для перевірки</t>
        </r>
      </text>
    </comment>
    <comment ref="K56" authorId="0">
      <text>
        <r>
          <rPr>
            <sz val="12"/>
            <color indexed="81"/>
            <rFont val="Tahoma"/>
            <family val="2"/>
            <charset val="204"/>
          </rPr>
          <t>Перевырено після ручного внесення у список для перевірки</t>
        </r>
      </text>
    </comment>
    <comment ref="L56" authorId="0">
      <text>
        <r>
          <rPr>
            <sz val="12"/>
            <color indexed="81"/>
            <rFont val="Tahoma"/>
            <family val="2"/>
            <charset val="204"/>
          </rPr>
          <t>Перевырено після ручного внесення у список для перевірки</t>
        </r>
      </text>
    </comment>
    <comment ref="M56" authorId="0">
      <text>
        <r>
          <rPr>
            <sz val="12"/>
            <color indexed="81"/>
            <rFont val="Tahoma"/>
            <family val="2"/>
            <charset val="204"/>
          </rPr>
          <t>Перевырено після ручного внесення у список для перевірки</t>
        </r>
      </text>
    </comment>
    <comment ref="H92" authorId="0">
      <text>
        <r>
          <rPr>
            <sz val="12"/>
            <color indexed="81"/>
            <rFont val="Tahoma"/>
            <family val="2"/>
            <charset val="204"/>
          </rPr>
          <t>Перевірено після ручного введення у список робіт для перевірки</t>
        </r>
      </text>
    </comment>
    <comment ref="I92" authorId="0">
      <text>
        <r>
          <rPr>
            <sz val="12"/>
            <color indexed="81"/>
            <rFont val="Tahoma"/>
            <family val="2"/>
            <charset val="204"/>
          </rPr>
          <t>Перевірено після ручного введення у список робіт для перевірки</t>
        </r>
      </text>
    </comment>
    <comment ref="J92" authorId="0">
      <text>
        <r>
          <rPr>
            <sz val="12"/>
            <color indexed="81"/>
            <rFont val="Tahoma"/>
            <family val="2"/>
            <charset val="204"/>
          </rPr>
          <t>Перевірено після ручного введення у список робіт для перевірки</t>
        </r>
      </text>
    </comment>
    <comment ref="K93" authorId="0">
      <text>
        <r>
          <rPr>
            <sz val="12"/>
            <color indexed="81"/>
            <rFont val="Tahoma"/>
            <family val="2"/>
            <charset val="204"/>
          </rPr>
          <t>Перевірено після виправлення розширення</t>
        </r>
      </text>
    </comment>
    <comment ref="L93" authorId="0">
      <text>
        <r>
          <rPr>
            <sz val="12"/>
            <color indexed="81"/>
            <rFont val="Tahoma"/>
            <family val="2"/>
            <charset val="204"/>
          </rPr>
          <t>Перевірено після виправлення розширення</t>
        </r>
      </text>
    </comment>
    <comment ref="M93" authorId="0">
      <text>
        <r>
          <rPr>
            <sz val="12"/>
            <color indexed="81"/>
            <rFont val="Tahoma"/>
            <family val="2"/>
            <charset val="204"/>
          </rPr>
          <t>Перевірено після виправлення розширення</t>
        </r>
      </text>
    </comment>
    <comment ref="H101" authorId="0">
      <text>
        <r>
          <rPr>
            <sz val="12"/>
            <color indexed="81"/>
            <rFont val="Tahoma"/>
            <family val="2"/>
            <charset val="204"/>
          </rPr>
          <t>Не брав участі у 1 турі</t>
        </r>
      </text>
    </comment>
  </commentList>
</comments>
</file>

<file path=xl/sharedStrings.xml><?xml version="1.0" encoding="utf-8"?>
<sst xmlns="http://schemas.openxmlformats.org/spreadsheetml/2006/main" count="685" uniqueCount="284">
  <si>
    <t>Реєстраційний №</t>
  </si>
  <si>
    <t>Прізвище, ім`я, по батькові</t>
  </si>
  <si>
    <t>Школа</t>
  </si>
  <si>
    <t>Клас</t>
  </si>
  <si>
    <t>Аудиторія</t>
  </si>
  <si>
    <t>ПК</t>
  </si>
  <si>
    <t>Дніпровський</t>
  </si>
  <si>
    <t>Тл</t>
  </si>
  <si>
    <t>Дарницький</t>
  </si>
  <si>
    <t>НЗ</t>
  </si>
  <si>
    <t>Печерський</t>
  </si>
  <si>
    <t>Москальков Антон Антонович</t>
  </si>
  <si>
    <t>Шрамко Георгій Юрійович</t>
  </si>
  <si>
    <t>Солом'янський</t>
  </si>
  <si>
    <t>Шкандюк Анна Леонідівна</t>
  </si>
  <si>
    <t>Шевчук Віталій Ігорович</t>
  </si>
  <si>
    <t>Вахітов Антон Володимирович</t>
  </si>
  <si>
    <t>Оболонський</t>
  </si>
  <si>
    <t>Шкуренко Олег Максимович</t>
  </si>
  <si>
    <t>Подільський</t>
  </si>
  <si>
    <t>Фл</t>
  </si>
  <si>
    <t>Панченко Єгор Станіславович</t>
  </si>
  <si>
    <t>Олійник Олександр Дмитрович</t>
  </si>
  <si>
    <t>Святошинський</t>
  </si>
  <si>
    <t>Педан Анастасія Юріївна</t>
  </si>
  <si>
    <t>Сидоренко Нікіта Сергійович</t>
  </si>
  <si>
    <t>Пл</t>
  </si>
  <si>
    <t>Рудик Євгенія Анастасія Олександрівна</t>
  </si>
  <si>
    <t>Руденко Дмитро Вадимович</t>
  </si>
  <si>
    <t>Колісник Дмитро Олексійович</t>
  </si>
  <si>
    <t>Григоров Антон Олегович</t>
  </si>
  <si>
    <t>Кочеткова Наталія Вікторівна</t>
  </si>
  <si>
    <t>Гаврилкін Андрій Володимирович</t>
  </si>
  <si>
    <t>Холбоєв Захарій Носірович</t>
  </si>
  <si>
    <t>Нижник Борис Михайлович</t>
  </si>
  <si>
    <t>Рутов Олег Олександрович</t>
  </si>
  <si>
    <t>Дехтяр Юр-Любомисл Валерійович</t>
  </si>
  <si>
    <t>Забарянская Ірина Сергіївна</t>
  </si>
  <si>
    <t>Хасін Марко Ігорович</t>
  </si>
  <si>
    <t>Рл</t>
  </si>
  <si>
    <t>Шевченківський</t>
  </si>
  <si>
    <t>Шевчук Богдан Дмитрович</t>
  </si>
  <si>
    <t>Дехтяр Богдан-Ярема Валерійович</t>
  </si>
  <si>
    <t>Панов Олександр Анатолійович</t>
  </si>
  <si>
    <t>Радомський Владислав Олексійович</t>
  </si>
  <si>
    <t>Ляпкін Ростислав Анатолійович</t>
  </si>
  <si>
    <t>Козій Денис Юрійович</t>
  </si>
  <si>
    <t>Точоний Володимир Олегович</t>
  </si>
  <si>
    <t>Баштова Аліна Віталіївна</t>
  </si>
  <si>
    <t>Близнюк Іван Олегович</t>
  </si>
  <si>
    <t>Поночевний Назар Юрійович</t>
  </si>
  <si>
    <t>Гришко Гліб Євгенійович</t>
  </si>
  <si>
    <t>Петренко Святозар Олександрович</t>
  </si>
  <si>
    <t>Горох Катерина Євгеніївна</t>
  </si>
  <si>
    <t>Скоробогатько Ігор Олександрович</t>
  </si>
  <si>
    <t>Чорний Владислав Мирославович</t>
  </si>
  <si>
    <t>Гаврилюк Данило Русланович</t>
  </si>
  <si>
    <t>Митник Олексій Олегович</t>
  </si>
  <si>
    <t>Шевченко Іван Валерійович</t>
  </si>
  <si>
    <t>мнвк</t>
  </si>
  <si>
    <t>Кравченко Максим Сергійович</t>
  </si>
  <si>
    <t>Якубишин Анатолій Сергійович</t>
  </si>
  <si>
    <t>Цинцеус Андрій Олегович</t>
  </si>
  <si>
    <t>Білик Олеся Олександрівна</t>
  </si>
  <si>
    <t>Руденко Анастасія Вячеславівна</t>
  </si>
  <si>
    <t>Шищук Олександр Вадимович</t>
  </si>
  <si>
    <t>Волобуєв Данило Михайлович</t>
  </si>
  <si>
    <t>Бондаренко Дмитро Олексійович</t>
  </si>
  <si>
    <t>Манвелян Михайло Борисович</t>
  </si>
  <si>
    <t>Лівінський Тарас Володимирович</t>
  </si>
  <si>
    <t>Сушко Марія Вячеславівна</t>
  </si>
  <si>
    <t>Абдулаєв Андрій Анатолійович</t>
  </si>
  <si>
    <t>Карцелюба Уляна Олександрівна</t>
  </si>
  <si>
    <t>Шевченко Вікторія Олегівна</t>
  </si>
  <si>
    <t>Бідзіля Святослав Олексійович</t>
  </si>
  <si>
    <t>Акуліч Даніїл Дмитрович</t>
  </si>
  <si>
    <t>УФМЛ</t>
  </si>
  <si>
    <t>Віннічук Назар Дмитрович</t>
  </si>
  <si>
    <t>Заводник Владислав Олександрович</t>
  </si>
  <si>
    <t>Ігнатенко Олексій Віталійович</t>
  </si>
  <si>
    <t>Мицик Сергій Вадимович</t>
  </si>
  <si>
    <t>Непекло Артем Андрійович</t>
  </si>
  <si>
    <t>Третяков Єгор Данилович</t>
  </si>
  <si>
    <t>Яворський Марк Володимирович</t>
  </si>
  <si>
    <t>Затилюк Андрій Олександрович</t>
  </si>
  <si>
    <t>Коваль Вадим Олегович</t>
  </si>
  <si>
    <t>Луценко Костянтин Олександрович</t>
  </si>
  <si>
    <t>Марчук Олександр Сергійович</t>
  </si>
  <si>
    <t>Тичковський Олексій Русланович</t>
  </si>
  <si>
    <t>Чорноморець Матей Юрійович</t>
  </si>
  <si>
    <t>Ярмоленко Софія Сергіївна</t>
  </si>
  <si>
    <t>Район</t>
  </si>
  <si>
    <t>Розумний Руслан Іванович</t>
  </si>
  <si>
    <t>Березовенко Кирило Михайлович</t>
  </si>
  <si>
    <t>Панасенко Володимир Володимирович</t>
  </si>
  <si>
    <t>Пастушенко Олексій Дмитрович</t>
  </si>
  <si>
    <t>Гаврилюк Антон Вадимович</t>
  </si>
  <si>
    <t>Іванчук Роксолана Русланівна</t>
  </si>
  <si>
    <t>Панченко Марія Ігорівна</t>
  </si>
  <si>
    <t>Ткаченко Максим Андрійович</t>
  </si>
  <si>
    <t>Чигарьов Дмитро Владиславович</t>
  </si>
  <si>
    <t>Самойленко Марта Юріївна</t>
  </si>
  <si>
    <t>Фіщук Даниіл Сергійович</t>
  </si>
  <si>
    <t>Московець Артем Ігорович</t>
  </si>
  <si>
    <t>Муравщик Анастасія Олександрівна</t>
  </si>
  <si>
    <t>Гуріненко Карина Анатоліївна</t>
  </si>
  <si>
    <t>Куценко Андрій Олександрович</t>
  </si>
  <si>
    <t>Музика Марк Сергійович</t>
  </si>
  <si>
    <t>Ярошевич Дмитро Святославович</t>
  </si>
  <si>
    <t>Біляченко Катерина Вячеславівна</t>
  </si>
  <si>
    <t>Іщенко Іван Андрійович</t>
  </si>
  <si>
    <t>Горох Єлизавета Євгеніївна</t>
  </si>
  <si>
    <t>Рейзін Тимофій Денисович</t>
  </si>
  <si>
    <t>Вернік Данило Олексійович</t>
  </si>
  <si>
    <t>Лазоренко Олександр Володимирович</t>
  </si>
  <si>
    <t>Шевчук Радомир Богданович</t>
  </si>
  <si>
    <t>Махмудов Олександр Олександрович</t>
  </si>
  <si>
    <t xml:space="preserve">Сірик Артем Олексійович </t>
  </si>
  <si>
    <t>Гоголь Антон Олександрович</t>
  </si>
  <si>
    <t>Пухтаєвич Олексій Олександрович</t>
  </si>
  <si>
    <t>Музичук Дмитро Анатолійович</t>
  </si>
  <si>
    <t>Нем'ятий Роман Сергійович</t>
  </si>
  <si>
    <t>Рябіченко Олександра Дмитрівна</t>
  </si>
  <si>
    <t>Дяченко Артем Сергійович</t>
  </si>
  <si>
    <t>Левошко Данило Костянтинович</t>
  </si>
  <si>
    <t>Беженар Христина Денисівна</t>
  </si>
  <si>
    <t>Стопчатий Андрій Вадимович</t>
  </si>
  <si>
    <t>Лозівський Максим Володимирович</t>
  </si>
  <si>
    <t>Гавриленко Ян Сергійович</t>
  </si>
  <si>
    <t>Куркурін Данило Дмитрович</t>
  </si>
  <si>
    <t>Агарков Андрій Ігорович</t>
  </si>
  <si>
    <t>Роїк Ігор Олександрович</t>
  </si>
  <si>
    <t>Ковтун Дарія Василівна</t>
  </si>
  <si>
    <t>Кудь ТетянаПавлівна</t>
  </si>
  <si>
    <t>Семко Володимир Олегович</t>
  </si>
  <si>
    <t>Красиков Антон Игоревич</t>
  </si>
  <si>
    <t>Савчук Артем Сергійович</t>
  </si>
  <si>
    <t>Гриневич Кирило Ярославович</t>
  </si>
  <si>
    <t>Косуха Олександр Юрійович</t>
  </si>
  <si>
    <t>Карасьова Таїсія Дмитрівна</t>
  </si>
  <si>
    <t>Філоненко Ігор Русланович</t>
  </si>
  <si>
    <t>Цимбрак Назарій Ігорович</t>
  </si>
  <si>
    <t>Третьяков Андрій Олександрович</t>
  </si>
  <si>
    <t>Голубко Віталій Генадійович</t>
  </si>
  <si>
    <t>Сасин Станіслав Михайлович</t>
  </si>
  <si>
    <t>Ольхович Андрій Володимирович</t>
  </si>
  <si>
    <t>Нестеров Віктор Едуардович</t>
  </si>
  <si>
    <t>Воронцов Микола Сергійович</t>
  </si>
  <si>
    <t>Балацький Даніель В'ячеславович</t>
  </si>
  <si>
    <t>Ігнатьєв Олександр Валерійович</t>
  </si>
  <si>
    <t>Суховерша Олексій Сергійович</t>
  </si>
  <si>
    <t>Бездудний Олександр Андрійович</t>
  </si>
  <si>
    <t>Черній Артем Сергійович</t>
  </si>
  <si>
    <t>Козлов Даніїл Євгенійович</t>
  </si>
  <si>
    <t>Рудіч Іван Костянтинович</t>
  </si>
  <si>
    <t>гА</t>
  </si>
  <si>
    <t>Гречка Артем Віталійович</t>
  </si>
  <si>
    <t>Князев Данило Сергійович</t>
  </si>
  <si>
    <t>Захаренко Артем Денисович</t>
  </si>
  <si>
    <t>Дідур Володимир Сергійович</t>
  </si>
  <si>
    <t>Білостенко Георгій Євгенович</t>
  </si>
  <si>
    <t>Купченко Максим Юрійович</t>
  </si>
  <si>
    <t>Коба Павло Олександрович</t>
  </si>
  <si>
    <t>Андрєєв Данило Дмитрович</t>
  </si>
  <si>
    <t>Воробйов Георгій Ігорович</t>
  </si>
  <si>
    <t>Ситніков Дмитро Антонович</t>
  </si>
  <si>
    <t>Стронов Іван Сергійович</t>
  </si>
  <si>
    <t>Папіренко Вікторія Олександрівна</t>
  </si>
  <si>
    <t>Шишковцов Тимофій Олександрович</t>
  </si>
  <si>
    <t>Мішуняєв Нікіта Валерійович</t>
  </si>
  <si>
    <t>Кінаш Дарій Олегович</t>
  </si>
  <si>
    <t>Терещенко Денис Сергійович</t>
  </si>
  <si>
    <t>Забарянський Олександр Сергійович</t>
  </si>
  <si>
    <t>Войтехо Даниіл Костянтинович</t>
  </si>
  <si>
    <t>Лашко Богдан Олександрович</t>
  </si>
  <si>
    <t>Ковригін Андрій Ігорович</t>
  </si>
  <si>
    <t>Озерська Єлизавета Леонідівна</t>
  </si>
  <si>
    <t>Чорний Степан Ігорович</t>
  </si>
  <si>
    <t>Азаров Євгеній Левович</t>
  </si>
  <si>
    <t>Григор'єв Антон Сергійович</t>
  </si>
  <si>
    <t>Заворотинський Максиміліан Віталійович</t>
  </si>
  <si>
    <t>Фітенко Кирило Русланович</t>
  </si>
  <si>
    <t>Шевляков Андрій Олексійович</t>
  </si>
  <si>
    <t>Аніканов Олександр Олександрович</t>
  </si>
  <si>
    <t>Стецюк Юрій Геннадійович</t>
  </si>
  <si>
    <t>Боровий Іван Володимирович</t>
  </si>
  <si>
    <t>Козир Єгор Денисович</t>
  </si>
  <si>
    <t>Фалько Олег Андрійович</t>
  </si>
  <si>
    <t>Шевель Денис Євгенійович</t>
  </si>
  <si>
    <t>Гавриш Олексій Вікторович</t>
  </si>
  <si>
    <t>Вилущак Володимир Олегович</t>
  </si>
  <si>
    <t>Доценко Роман Васильовоч</t>
  </si>
  <si>
    <t>Черній Антон Сергійович</t>
  </si>
  <si>
    <t>Гончаренко Станіслав Євгенович</t>
  </si>
  <si>
    <t>Нижник Марія Михайлівна</t>
  </si>
  <si>
    <t>Потужний Богдан Володимирович</t>
  </si>
  <si>
    <t>Гайда Олексій Ярославович</t>
  </si>
  <si>
    <t>КІГ</t>
  </si>
  <si>
    <t>Шерстюк Володимир Антонович</t>
  </si>
  <si>
    <t>Михайлюк Євгеній Сергійович</t>
  </si>
  <si>
    <t>Шлапак Радан Юрійович</t>
  </si>
  <si>
    <t>Корнієнко Дмитро Васильович</t>
  </si>
  <si>
    <t>Перетятько Ілля Олегович</t>
  </si>
  <si>
    <t>Макаренко Максим Олегович</t>
  </si>
  <si>
    <t>Середа Владислав Олександрович</t>
  </si>
  <si>
    <t>Кузьмук Артур Анатолійович</t>
  </si>
  <si>
    <t>Бабіч Анатолій Вячеславович</t>
  </si>
  <si>
    <t>Шевченко Євгеній Сергійович</t>
  </si>
  <si>
    <t>Яценко Марина Олексіївна</t>
  </si>
  <si>
    <t>Тімофєєв Сергій Денисович</t>
  </si>
  <si>
    <t>Кузнецов Тимофій Сергійович</t>
  </si>
  <si>
    <t>Макаров Іван Максимович</t>
  </si>
  <si>
    <t xml:space="preserve">Губський Денис Сергійович </t>
  </si>
  <si>
    <t>Березницький Тимофій Єгорович</t>
  </si>
  <si>
    <t>Вакуленко Владислав Сергійович</t>
  </si>
  <si>
    <t>Бабійчук Іван Сергійович</t>
  </si>
  <si>
    <t>Ващевський Данило Федорович</t>
  </si>
  <si>
    <t>Пінчук Павло Сергійович</t>
  </si>
  <si>
    <t>Антонов Іван Євгенович 7 клас</t>
  </si>
  <si>
    <t>Голосіївський</t>
  </si>
  <si>
    <t>Репецький Вадим Станиславович</t>
  </si>
  <si>
    <t>Старжинський Олександр Володимирович</t>
  </si>
  <si>
    <t>Сергеєв Максим Сергійович</t>
  </si>
  <si>
    <t>Мельникова Катерина Олександрівна</t>
  </si>
  <si>
    <t>Прокоф'єв Богдан Русланович</t>
  </si>
  <si>
    <t>Безносенко Роман Дмитрович</t>
  </si>
  <si>
    <t>Тарасенко Катерина Сергіївна</t>
  </si>
  <si>
    <t>Касьян Олександр Юрійович</t>
  </si>
  <si>
    <t>Євтушенко Тимофій Сергійович</t>
  </si>
  <si>
    <t>Деснянський</t>
  </si>
  <si>
    <t>гТ</t>
  </si>
  <si>
    <t>Циганок Валерій Олександрович</t>
  </si>
  <si>
    <t>512А</t>
  </si>
  <si>
    <t>512Б</t>
  </si>
  <si>
    <t>512В</t>
  </si>
  <si>
    <t>604</t>
  </si>
  <si>
    <t>224</t>
  </si>
  <si>
    <t>Кравченко Олег Ігорович</t>
  </si>
  <si>
    <t>Розподіл ПК для учасників ІІІ (міського) етапу Всеукраїнської учнівської олімпіади з інформатики 2018/2019 навчального року у місті Києві на початок І туру</t>
  </si>
  <si>
    <t>Відомість видачі дипломів переможців ІІІ (міського) етапу Всеукраїнської учнівської олімпіади з інформатики 2018/2019 навчального року у місті Києві</t>
  </si>
  <si>
    <t>Результати перевірки робіт учасників ІІІ (міського) етапу Всеукраїнської учнівської олімпіади з інформатики 2018/2019 навчального року у місті Києві</t>
  </si>
  <si>
    <t>1. cucumbers</t>
  </si>
  <si>
    <t>2. triangle</t>
  </si>
  <si>
    <t>3. hiking</t>
  </si>
  <si>
    <t>Підпис учасника</t>
  </si>
  <si>
    <t>Підпис представника орг.комітету</t>
  </si>
  <si>
    <t>505</t>
  </si>
  <si>
    <t>Н</t>
  </si>
  <si>
    <t>Кузмук Артур Анатолійович</t>
  </si>
  <si>
    <t>Романов Андрій Олексійович</t>
  </si>
  <si>
    <t>123</t>
  </si>
  <si>
    <t>Смутчак Андрій Ігорович</t>
  </si>
  <si>
    <t>Мозоль Артем Євгенійович</t>
  </si>
  <si>
    <t>Цисін Михайло Володимирович</t>
  </si>
  <si>
    <t>Ігнатковський Олег Андрійович</t>
  </si>
  <si>
    <t>213</t>
  </si>
  <si>
    <t>Торговець Лесь Олександрович</t>
  </si>
  <si>
    <t>Бернада Дмитрій Анатолійович</t>
  </si>
  <si>
    <t>225</t>
  </si>
  <si>
    <t>Самелюк Тимофій Юрійович</t>
  </si>
  <si>
    <t>319</t>
  </si>
  <si>
    <t>320</t>
  </si>
  <si>
    <t>Єрмілов Михайло Дмитрович</t>
  </si>
  <si>
    <t>Тархуні Віталій Ігорович</t>
  </si>
  <si>
    <t>521</t>
  </si>
  <si>
    <t>Іванько В'ячеслав Олександрович</t>
  </si>
  <si>
    <t>4. divisors</t>
  </si>
  <si>
    <t>5. marks</t>
  </si>
  <si>
    <t>6. cash</t>
  </si>
  <si>
    <t>Протокол наявності робіт учасників IІ туру ІІІ (міського) етапу Всеукраїнської учнівської олімпіади з інформатики 2018/2019 навчального року у місті Києві</t>
  </si>
  <si>
    <t>Васин Богдан Сергеевич</t>
  </si>
  <si>
    <t>Пастухов Кирило Юрійович</t>
  </si>
  <si>
    <t>Касич Олександр Русланович</t>
  </si>
  <si>
    <t>104</t>
  </si>
  <si>
    <t>Гусак  Давід Андрійович</t>
  </si>
  <si>
    <t>105</t>
  </si>
  <si>
    <t>Сума балів</t>
  </si>
  <si>
    <t>Місце</t>
  </si>
  <si>
    <t>Відбір</t>
  </si>
  <si>
    <t>Голець Даніїл Олександрович</t>
  </si>
  <si>
    <t>Кірін Олег олександрович</t>
  </si>
  <si>
    <t>Стрілець Гліб Олександрович</t>
  </si>
  <si>
    <t>Ткаченко Роман Андрійович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</si>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</sst>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family val="2"/>
    </font>
    <font>
      <sz val="14"/>
      <name val="Arial"/>
      <family val="2"/>
    </font>
    <font>
      <sz val="10"/>
      <name val="Arial Cyr"/>
      <family val="2"/>
    </font>
    <font>
      <sz val="12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2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2"/>
      <color rgb="FF222222"/>
      <name val="Arial Narrow"/>
      <family val="2"/>
      <charset val="204"/>
    </font>
    <font>
      <sz val="12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1" applyProtection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4" fillId="0" borderId="2" xfId="0" applyFont="1" applyFill="1" applyBorder="1"/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9" fillId="0" borderId="2" xfId="0" applyFont="1" applyBorder="1"/>
    <xf numFmtId="49" fontId="8" fillId="0" borderId="2" xfId="0" applyNumberFormat="1" applyFont="1" applyFill="1" applyBorder="1" applyAlignment="1">
      <alignment horizontal="center" vertical="center" textRotation="90"/>
    </xf>
    <xf numFmtId="49" fontId="6" fillId="0" borderId="2" xfId="0" applyNumberFormat="1" applyFont="1" applyFill="1" applyBorder="1" applyAlignment="1">
      <alignment horizontal="center" vertical="center" textRotation="90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textRotation="90"/>
    </xf>
    <xf numFmtId="1" fontId="8" fillId="0" borderId="2" xfId="0" applyNumberFormat="1" applyFont="1" applyFill="1" applyBorder="1" applyAlignment="1">
      <alignment horizontal="center" vertical="center" textRotation="90"/>
    </xf>
    <xf numFmtId="49" fontId="8" fillId="0" borderId="2" xfId="0" applyNumberFormat="1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9525</xdr:rowOff>
    </xdr:to>
    <xdr:pic>
      <xdr:nvPicPr>
        <xdr:cNvPr id="2" name="Рисунок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61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9525</xdr:colOff>
      <xdr:row>196</xdr:row>
      <xdr:rowOff>9525</xdr:rowOff>
    </xdr:to>
    <xdr:pic>
      <xdr:nvPicPr>
        <xdr:cNvPr id="3" name="Рисунок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5086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0</xdr:rowOff>
    </xdr:to>
    <xdr:pic>
      <xdr:nvPicPr>
        <xdr:cNvPr id="4" name="Рисунок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4152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T230"/>
  <sheetViews>
    <sheetView tabSelected="1" zoomScaleNormal="100" workbookViewId="0">
      <selection activeCell="W10" sqref="W10"/>
    </sheetView>
  </sheetViews>
  <sheetFormatPr defaultRowHeight="15.75" x14ac:dyDescent="0.25"/>
  <cols>
    <col min="1" max="1" width="4" style="4"/>
    <col min="2" max="2" width="39.7109375" style="25" customWidth="1"/>
    <col min="3" max="3" width="14.42578125" style="4" customWidth="1"/>
    <col min="4" max="5" width="4.7109375" style="6" customWidth="1"/>
    <col min="6" max="6" width="6" style="7" customWidth="1"/>
    <col min="7" max="7" width="3.5703125" style="8" customWidth="1"/>
    <col min="8" max="13" width="3.85546875" style="6" customWidth="1"/>
    <col min="14" max="15" width="9.140625" style="4" hidden="1" customWidth="1"/>
    <col min="16" max="16" width="4.7109375" style="4" customWidth="1"/>
    <col min="17" max="18" width="3.85546875" style="4" customWidth="1"/>
    <col min="19" max="999" width="9" style="4"/>
    <col min="1000" max="16384" width="9.140625" style="4"/>
  </cols>
  <sheetData>
    <row r="1" spans="1:18" s="55" customFormat="1" ht="75" customHeight="1" x14ac:dyDescent="0.2">
      <c r="A1" s="49" t="s">
        <v>0</v>
      </c>
      <c r="B1" s="50" t="s">
        <v>1</v>
      </c>
      <c r="C1" s="50" t="s">
        <v>91</v>
      </c>
      <c r="D1" s="51" t="s">
        <v>2</v>
      </c>
      <c r="E1" s="51" t="s">
        <v>3</v>
      </c>
      <c r="F1" s="48" t="s">
        <v>4</v>
      </c>
      <c r="G1" s="52" t="s">
        <v>5</v>
      </c>
      <c r="H1" s="48" t="s">
        <v>241</v>
      </c>
      <c r="I1" s="48" t="s">
        <v>242</v>
      </c>
      <c r="J1" s="48" t="s">
        <v>243</v>
      </c>
      <c r="K1" s="48" t="s">
        <v>266</v>
      </c>
      <c r="L1" s="48" t="s">
        <v>267</v>
      </c>
      <c r="M1" s="53" t="s">
        <v>268</v>
      </c>
      <c r="N1" s="54" t="s">
        <v>244</v>
      </c>
      <c r="O1" s="54" t="s">
        <v>245</v>
      </c>
      <c r="P1" s="49" t="s">
        <v>276</v>
      </c>
      <c r="Q1" s="49" t="s">
        <v>277</v>
      </c>
      <c r="R1" s="49" t="s">
        <v>278</v>
      </c>
    </row>
    <row r="2" spans="1:18" ht="17.100000000000001" customHeight="1" x14ac:dyDescent="0.25">
      <c r="B2" s="21" t="s">
        <v>237</v>
      </c>
      <c r="C2" s="5" t="s">
        <v>10</v>
      </c>
      <c r="D2" s="6">
        <v>171</v>
      </c>
      <c r="E2" s="44">
        <v>8</v>
      </c>
      <c r="F2" s="7" t="s">
        <v>235</v>
      </c>
      <c r="G2" s="8">
        <v>5</v>
      </c>
      <c r="H2" s="46">
        <v>32</v>
      </c>
      <c r="I2" s="46">
        <v>25</v>
      </c>
      <c r="J2" s="46">
        <v>55</v>
      </c>
      <c r="K2" s="6">
        <v>48</v>
      </c>
      <c r="L2" s="6">
        <v>48</v>
      </c>
      <c r="M2" s="6">
        <v>5</v>
      </c>
      <c r="P2" s="4">
        <f t="shared" ref="P2:P33" si="0">SUM(H2:M2)</f>
        <v>213</v>
      </c>
      <c r="Q2" s="4">
        <v>1</v>
      </c>
      <c r="R2" s="4" t="s">
        <v>283</v>
      </c>
    </row>
    <row r="3" spans="1:18" ht="17.100000000000001" customHeight="1" x14ac:dyDescent="0.25">
      <c r="B3" s="22" t="s">
        <v>156</v>
      </c>
      <c r="C3" s="5" t="s">
        <v>13</v>
      </c>
      <c r="D3" s="18">
        <v>52</v>
      </c>
      <c r="E3" s="9">
        <v>8</v>
      </c>
      <c r="F3" s="7" t="s">
        <v>232</v>
      </c>
      <c r="G3" s="8">
        <v>9</v>
      </c>
      <c r="H3" s="46">
        <v>32</v>
      </c>
      <c r="I3" s="46">
        <v>25</v>
      </c>
      <c r="J3" s="46">
        <v>70</v>
      </c>
      <c r="K3" s="6">
        <v>28</v>
      </c>
      <c r="L3" s="6">
        <v>4</v>
      </c>
      <c r="M3" s="6">
        <v>0</v>
      </c>
      <c r="P3" s="4">
        <f t="shared" si="0"/>
        <v>159</v>
      </c>
      <c r="Q3" s="4">
        <v>2</v>
      </c>
    </row>
    <row r="4" spans="1:18" ht="17.100000000000001" customHeight="1" x14ac:dyDescent="0.25">
      <c r="B4" s="21" t="s">
        <v>111</v>
      </c>
      <c r="C4" s="5" t="s">
        <v>10</v>
      </c>
      <c r="D4" s="6">
        <v>145</v>
      </c>
      <c r="E4" s="44">
        <v>8</v>
      </c>
      <c r="F4" s="32">
        <v>320</v>
      </c>
      <c r="G4" s="8">
        <v>8</v>
      </c>
      <c r="H4" s="46">
        <v>32</v>
      </c>
      <c r="I4" s="46">
        <v>20</v>
      </c>
      <c r="J4" s="46">
        <v>60</v>
      </c>
      <c r="K4" s="6">
        <v>0</v>
      </c>
      <c r="L4" s="6">
        <v>40</v>
      </c>
      <c r="M4" s="6">
        <v>0</v>
      </c>
      <c r="P4" s="4">
        <f t="shared" si="0"/>
        <v>152</v>
      </c>
      <c r="Q4" s="4">
        <v>2</v>
      </c>
    </row>
    <row r="5" spans="1:18" ht="17.100000000000001" customHeight="1" x14ac:dyDescent="0.25">
      <c r="B5" s="21" t="s">
        <v>112</v>
      </c>
      <c r="C5" s="5" t="s">
        <v>10</v>
      </c>
      <c r="D5" s="6">
        <v>145</v>
      </c>
      <c r="E5" s="44">
        <v>8</v>
      </c>
      <c r="F5" s="7" t="s">
        <v>234</v>
      </c>
      <c r="G5" s="8">
        <v>8</v>
      </c>
      <c r="H5" s="46">
        <v>32</v>
      </c>
      <c r="I5" s="46">
        <v>5</v>
      </c>
      <c r="J5" s="46">
        <v>10</v>
      </c>
      <c r="K5" s="6">
        <v>60</v>
      </c>
      <c r="L5" s="6">
        <v>24</v>
      </c>
      <c r="M5" s="6">
        <v>5</v>
      </c>
      <c r="P5" s="4">
        <f t="shared" si="0"/>
        <v>136</v>
      </c>
      <c r="Q5" s="4">
        <v>2</v>
      </c>
    </row>
    <row r="6" spans="1:18" ht="17.100000000000001" customHeight="1" x14ac:dyDescent="0.25">
      <c r="B6" s="21" t="s">
        <v>110</v>
      </c>
      <c r="C6" s="5" t="s">
        <v>10</v>
      </c>
      <c r="D6" s="6">
        <v>145</v>
      </c>
      <c r="E6" s="44">
        <v>8</v>
      </c>
      <c r="F6" s="7" t="s">
        <v>232</v>
      </c>
      <c r="G6" s="8">
        <v>5</v>
      </c>
      <c r="H6" s="46">
        <v>32</v>
      </c>
      <c r="I6" s="46">
        <v>20</v>
      </c>
      <c r="J6" s="46">
        <v>5</v>
      </c>
      <c r="K6" s="6">
        <v>52</v>
      </c>
      <c r="L6" s="6">
        <v>16</v>
      </c>
      <c r="M6" s="6">
        <v>0</v>
      </c>
      <c r="P6" s="4">
        <f t="shared" si="0"/>
        <v>125</v>
      </c>
      <c r="Q6" s="4">
        <v>2</v>
      </c>
    </row>
    <row r="7" spans="1:18" ht="17.100000000000001" customHeight="1" x14ac:dyDescent="0.25">
      <c r="B7" s="21" t="s">
        <v>97</v>
      </c>
      <c r="C7" s="4" t="s">
        <v>8</v>
      </c>
      <c r="D7" s="13" t="s">
        <v>9</v>
      </c>
      <c r="E7" s="19">
        <v>8</v>
      </c>
      <c r="F7" s="7" t="s">
        <v>235</v>
      </c>
      <c r="G7" s="8">
        <v>1</v>
      </c>
      <c r="H7" s="46">
        <v>16</v>
      </c>
      <c r="I7" s="46">
        <v>0</v>
      </c>
      <c r="J7" s="46">
        <v>0</v>
      </c>
      <c r="K7" s="6">
        <v>32</v>
      </c>
      <c r="L7" s="6">
        <v>30</v>
      </c>
      <c r="M7" s="6">
        <v>30</v>
      </c>
      <c r="P7" s="4">
        <f t="shared" si="0"/>
        <v>108</v>
      </c>
      <c r="Q7" s="4">
        <v>2</v>
      </c>
    </row>
    <row r="8" spans="1:18" ht="17.100000000000001" customHeight="1" x14ac:dyDescent="0.25">
      <c r="B8" s="22" t="s">
        <v>152</v>
      </c>
      <c r="C8" s="5" t="s">
        <v>23</v>
      </c>
      <c r="D8" s="6" t="s">
        <v>155</v>
      </c>
      <c r="E8" s="16">
        <v>8</v>
      </c>
      <c r="F8" s="7" t="s">
        <v>235</v>
      </c>
      <c r="G8" s="8">
        <v>6</v>
      </c>
      <c r="H8" s="46">
        <v>32</v>
      </c>
      <c r="I8" s="46">
        <v>5</v>
      </c>
      <c r="J8" s="46">
        <v>5</v>
      </c>
      <c r="K8" s="6">
        <v>20</v>
      </c>
      <c r="L8" s="6">
        <v>16</v>
      </c>
      <c r="M8" s="6">
        <v>0</v>
      </c>
      <c r="P8" s="4">
        <f t="shared" si="0"/>
        <v>78</v>
      </c>
      <c r="Q8" s="4">
        <v>3</v>
      </c>
    </row>
    <row r="9" spans="1:18" ht="17.100000000000001" customHeight="1" x14ac:dyDescent="0.25">
      <c r="B9" s="21" t="s">
        <v>96</v>
      </c>
      <c r="C9" s="4" t="s">
        <v>8</v>
      </c>
      <c r="D9" s="13" t="s">
        <v>9</v>
      </c>
      <c r="E9" s="44">
        <v>8</v>
      </c>
      <c r="F9" s="7" t="s">
        <v>234</v>
      </c>
      <c r="G9" s="8">
        <v>1</v>
      </c>
      <c r="H9" s="46">
        <v>16</v>
      </c>
      <c r="I9" s="46">
        <v>0</v>
      </c>
      <c r="J9" s="46">
        <v>0</v>
      </c>
      <c r="K9" s="6">
        <v>36</v>
      </c>
      <c r="L9" s="6">
        <v>6</v>
      </c>
      <c r="M9" s="6">
        <v>0</v>
      </c>
      <c r="P9" s="4">
        <f t="shared" si="0"/>
        <v>58</v>
      </c>
      <c r="Q9" s="4">
        <v>3</v>
      </c>
    </row>
    <row r="10" spans="1:18" ht="17.100000000000001" customHeight="1" x14ac:dyDescent="0.25">
      <c r="B10" s="21" t="s">
        <v>172</v>
      </c>
      <c r="C10" s="5" t="s">
        <v>6</v>
      </c>
      <c r="D10" s="13" t="s">
        <v>39</v>
      </c>
      <c r="E10" s="19">
        <v>7</v>
      </c>
      <c r="F10" s="31">
        <v>213</v>
      </c>
      <c r="G10" s="8">
        <v>13</v>
      </c>
      <c r="H10" s="6">
        <v>0</v>
      </c>
      <c r="I10" s="6">
        <v>0</v>
      </c>
      <c r="J10" s="6">
        <v>0</v>
      </c>
      <c r="K10" s="6">
        <v>32</v>
      </c>
      <c r="L10" s="6">
        <v>16</v>
      </c>
      <c r="M10" s="6">
        <v>0</v>
      </c>
      <c r="P10" s="4">
        <f t="shared" si="0"/>
        <v>48</v>
      </c>
      <c r="Q10" s="4">
        <v>3</v>
      </c>
    </row>
    <row r="11" spans="1:18" ht="17.100000000000001" customHeight="1" x14ac:dyDescent="0.25">
      <c r="B11" s="26" t="s">
        <v>99</v>
      </c>
      <c r="C11" s="4" t="s">
        <v>8</v>
      </c>
      <c r="D11" s="13" t="s">
        <v>9</v>
      </c>
      <c r="E11" s="6">
        <v>7</v>
      </c>
      <c r="F11" s="7" t="s">
        <v>232</v>
      </c>
      <c r="G11" s="8">
        <v>4</v>
      </c>
      <c r="H11" s="46">
        <v>8</v>
      </c>
      <c r="I11" s="46">
        <v>0</v>
      </c>
      <c r="J11" s="46">
        <v>0</v>
      </c>
      <c r="K11" s="6">
        <v>28</v>
      </c>
      <c r="L11" s="6">
        <v>9</v>
      </c>
      <c r="M11" s="6">
        <v>2.5</v>
      </c>
      <c r="P11" s="4">
        <f t="shared" si="0"/>
        <v>47.5</v>
      </c>
      <c r="Q11" s="4">
        <v>3</v>
      </c>
    </row>
    <row r="12" spans="1:18" ht="17.100000000000001" customHeight="1" x14ac:dyDescent="0.25">
      <c r="B12" s="26" t="s">
        <v>101</v>
      </c>
      <c r="C12" s="4" t="s">
        <v>8</v>
      </c>
      <c r="D12" s="13" t="s">
        <v>9</v>
      </c>
      <c r="E12" s="6">
        <v>8</v>
      </c>
      <c r="F12" s="31">
        <v>213</v>
      </c>
      <c r="G12" s="8">
        <v>4</v>
      </c>
      <c r="H12" s="46">
        <v>0</v>
      </c>
      <c r="I12" s="46">
        <v>5</v>
      </c>
      <c r="J12" s="46">
        <v>0</v>
      </c>
      <c r="K12" s="6">
        <v>22</v>
      </c>
      <c r="L12" s="6">
        <v>14</v>
      </c>
      <c r="M12" s="6">
        <v>0</v>
      </c>
      <c r="P12" s="4">
        <f t="shared" si="0"/>
        <v>41</v>
      </c>
      <c r="Q12" s="4">
        <v>3</v>
      </c>
    </row>
    <row r="13" spans="1:18" ht="17.100000000000001" customHeight="1" x14ac:dyDescent="0.25">
      <c r="B13" s="22" t="s">
        <v>168</v>
      </c>
      <c r="C13" s="4" t="s">
        <v>17</v>
      </c>
      <c r="D13" s="15">
        <v>194</v>
      </c>
      <c r="E13" s="16">
        <v>6</v>
      </c>
      <c r="F13" s="7" t="s">
        <v>236</v>
      </c>
      <c r="G13" s="8">
        <v>5</v>
      </c>
      <c r="H13" s="46">
        <v>16</v>
      </c>
      <c r="I13" s="46">
        <v>5</v>
      </c>
      <c r="J13" s="46">
        <v>0</v>
      </c>
      <c r="K13" s="6">
        <v>18</v>
      </c>
      <c r="L13" s="6">
        <v>0</v>
      </c>
      <c r="M13" s="6">
        <v>0</v>
      </c>
      <c r="P13" s="4">
        <f t="shared" si="0"/>
        <v>39</v>
      </c>
      <c r="Q13" s="4">
        <v>3</v>
      </c>
    </row>
    <row r="14" spans="1:18" ht="17.100000000000001" customHeight="1" x14ac:dyDescent="0.25">
      <c r="B14" s="11" t="s">
        <v>147</v>
      </c>
      <c r="C14" s="5" t="s">
        <v>19</v>
      </c>
      <c r="D14" s="10">
        <v>271</v>
      </c>
      <c r="E14" s="12">
        <v>8</v>
      </c>
      <c r="F14" s="31">
        <v>213</v>
      </c>
      <c r="G14" s="8">
        <v>6</v>
      </c>
      <c r="H14" s="46">
        <v>32</v>
      </c>
      <c r="I14" s="46">
        <v>0</v>
      </c>
      <c r="J14" s="46">
        <v>2.5</v>
      </c>
      <c r="K14" s="6">
        <v>0</v>
      </c>
      <c r="L14" s="6">
        <v>1</v>
      </c>
      <c r="M14" s="6">
        <v>2.5</v>
      </c>
      <c r="P14" s="4">
        <f t="shared" si="0"/>
        <v>38</v>
      </c>
      <c r="Q14" s="4">
        <v>3</v>
      </c>
    </row>
    <row r="15" spans="1:18" ht="17.100000000000001" customHeight="1" x14ac:dyDescent="0.25">
      <c r="B15" s="21" t="s">
        <v>114</v>
      </c>
      <c r="C15" s="5" t="s">
        <v>10</v>
      </c>
      <c r="D15" s="6">
        <v>145</v>
      </c>
      <c r="E15" s="44">
        <v>8</v>
      </c>
      <c r="F15" s="7" t="s">
        <v>233</v>
      </c>
      <c r="G15" s="8">
        <v>6</v>
      </c>
      <c r="H15" s="46">
        <v>8</v>
      </c>
      <c r="I15" s="46">
        <v>2.5</v>
      </c>
      <c r="J15" s="46">
        <v>5</v>
      </c>
      <c r="K15" s="6">
        <v>0</v>
      </c>
      <c r="L15" s="6">
        <v>21</v>
      </c>
      <c r="M15" s="6">
        <v>0</v>
      </c>
      <c r="P15" s="4">
        <f t="shared" si="0"/>
        <v>36.5</v>
      </c>
      <c r="Q15" s="4">
        <v>3</v>
      </c>
    </row>
    <row r="16" spans="1:18" ht="17.100000000000001" customHeight="1" x14ac:dyDescent="0.25">
      <c r="B16" s="25" t="s">
        <v>251</v>
      </c>
      <c r="C16" s="4" t="s">
        <v>19</v>
      </c>
      <c r="D16" s="6">
        <v>3</v>
      </c>
      <c r="E16" s="6">
        <v>8</v>
      </c>
      <c r="F16" s="7" t="s">
        <v>250</v>
      </c>
      <c r="G16" s="8">
        <v>13</v>
      </c>
      <c r="H16" s="46">
        <v>32</v>
      </c>
      <c r="I16" s="46">
        <v>0</v>
      </c>
      <c r="J16" s="46">
        <v>0</v>
      </c>
      <c r="K16" s="6">
        <v>0</v>
      </c>
      <c r="L16" s="6">
        <v>4</v>
      </c>
      <c r="M16" s="6">
        <v>0</v>
      </c>
      <c r="P16" s="4">
        <f t="shared" si="0"/>
        <v>36</v>
      </c>
      <c r="Q16" s="4">
        <v>3</v>
      </c>
    </row>
    <row r="17" spans="1:16" ht="17.100000000000001" customHeight="1" x14ac:dyDescent="0.25">
      <c r="B17" s="22" t="s">
        <v>151</v>
      </c>
      <c r="C17" s="5" t="s">
        <v>23</v>
      </c>
      <c r="D17" s="13">
        <v>304</v>
      </c>
      <c r="E17" s="16">
        <v>8</v>
      </c>
      <c r="F17" s="7" t="s">
        <v>234</v>
      </c>
      <c r="G17" s="8">
        <v>9</v>
      </c>
      <c r="H17" s="46">
        <v>32</v>
      </c>
      <c r="I17" s="46">
        <v>0</v>
      </c>
      <c r="J17" s="46">
        <v>0</v>
      </c>
      <c r="K17" s="6">
        <v>0</v>
      </c>
      <c r="L17" s="6">
        <v>0</v>
      </c>
      <c r="M17" s="6">
        <v>0</v>
      </c>
      <c r="P17" s="4">
        <f t="shared" si="0"/>
        <v>32</v>
      </c>
    </row>
    <row r="18" spans="1:16" ht="17.100000000000001" customHeight="1" x14ac:dyDescent="0.25">
      <c r="A18" s="4">
        <v>12</v>
      </c>
      <c r="B18" s="25" t="s">
        <v>200</v>
      </c>
      <c r="C18" s="4" t="s">
        <v>10</v>
      </c>
      <c r="D18" s="6">
        <v>171</v>
      </c>
      <c r="E18" s="6">
        <v>8</v>
      </c>
      <c r="F18" s="7" t="s">
        <v>246</v>
      </c>
      <c r="G18" s="8">
        <v>9</v>
      </c>
      <c r="H18" s="46">
        <v>0</v>
      </c>
      <c r="I18" s="46">
        <v>0</v>
      </c>
      <c r="J18" s="46">
        <v>0</v>
      </c>
      <c r="K18" s="6">
        <v>0</v>
      </c>
      <c r="L18" s="6">
        <v>28</v>
      </c>
      <c r="M18" s="6">
        <v>0</v>
      </c>
      <c r="P18" s="4">
        <f t="shared" si="0"/>
        <v>28</v>
      </c>
    </row>
    <row r="19" spans="1:16" ht="17.100000000000001" customHeight="1" x14ac:dyDescent="0.25">
      <c r="B19" s="21" t="s">
        <v>98</v>
      </c>
      <c r="C19" s="4" t="s">
        <v>8</v>
      </c>
      <c r="D19" s="13" t="s">
        <v>9</v>
      </c>
      <c r="E19" s="19">
        <v>8</v>
      </c>
      <c r="F19" s="31">
        <v>124</v>
      </c>
      <c r="G19" s="8">
        <v>1</v>
      </c>
      <c r="H19" s="46">
        <v>0</v>
      </c>
      <c r="I19" s="46">
        <v>0</v>
      </c>
      <c r="J19" s="46">
        <v>0</v>
      </c>
      <c r="K19" s="6">
        <v>24</v>
      </c>
      <c r="L19" s="6">
        <v>0</v>
      </c>
      <c r="M19" s="6">
        <v>0</v>
      </c>
      <c r="P19" s="4">
        <f t="shared" si="0"/>
        <v>24</v>
      </c>
    </row>
    <row r="20" spans="1:16" ht="17.100000000000001" customHeight="1" x14ac:dyDescent="0.25">
      <c r="A20" s="4">
        <v>17</v>
      </c>
      <c r="B20" s="25" t="s">
        <v>194</v>
      </c>
      <c r="C20" s="4" t="s">
        <v>17</v>
      </c>
      <c r="D20" s="6">
        <v>157</v>
      </c>
      <c r="E20" s="6">
        <v>7</v>
      </c>
      <c r="F20" s="7" t="s">
        <v>232</v>
      </c>
      <c r="G20" s="8">
        <v>3</v>
      </c>
      <c r="H20" s="46">
        <v>0</v>
      </c>
      <c r="I20" s="46">
        <v>5</v>
      </c>
      <c r="J20" s="46">
        <v>0</v>
      </c>
      <c r="K20" s="6">
        <v>16</v>
      </c>
      <c r="L20" s="6">
        <v>2</v>
      </c>
      <c r="M20" s="6">
        <v>0</v>
      </c>
      <c r="P20" s="4">
        <f t="shared" si="0"/>
        <v>23</v>
      </c>
    </row>
    <row r="21" spans="1:16" ht="17.100000000000001" customHeight="1" x14ac:dyDescent="0.25">
      <c r="B21" s="2" t="s">
        <v>144</v>
      </c>
      <c r="C21" s="4" t="s">
        <v>76</v>
      </c>
      <c r="E21" s="9">
        <v>8</v>
      </c>
      <c r="F21" s="29">
        <v>103</v>
      </c>
      <c r="G21" s="35">
        <v>12</v>
      </c>
      <c r="H21" s="46">
        <v>8</v>
      </c>
      <c r="I21" s="46">
        <v>0</v>
      </c>
      <c r="J21" s="46">
        <v>0</v>
      </c>
      <c r="K21" s="6">
        <v>0</v>
      </c>
      <c r="L21" s="6">
        <v>10</v>
      </c>
      <c r="M21" s="6">
        <v>0</v>
      </c>
      <c r="P21" s="4">
        <f t="shared" si="0"/>
        <v>18</v>
      </c>
    </row>
    <row r="22" spans="1:16" ht="17.100000000000001" customHeight="1" x14ac:dyDescent="0.25">
      <c r="B22" s="21" t="s">
        <v>171</v>
      </c>
      <c r="C22" s="5" t="s">
        <v>6</v>
      </c>
      <c r="D22" s="13">
        <v>208</v>
      </c>
      <c r="E22" s="19">
        <v>6</v>
      </c>
      <c r="F22" s="31">
        <v>124</v>
      </c>
      <c r="G22" s="8">
        <v>2</v>
      </c>
      <c r="H22" s="46">
        <v>0</v>
      </c>
      <c r="I22" s="46">
        <v>0</v>
      </c>
      <c r="J22" s="46">
        <v>0</v>
      </c>
      <c r="K22" s="6">
        <v>4</v>
      </c>
      <c r="L22" s="6">
        <v>8</v>
      </c>
      <c r="M22" s="6">
        <v>5</v>
      </c>
      <c r="P22" s="4">
        <f t="shared" si="0"/>
        <v>17</v>
      </c>
    </row>
    <row r="23" spans="1:16" ht="17.100000000000001" customHeight="1" x14ac:dyDescent="0.25">
      <c r="B23" s="21" t="s">
        <v>113</v>
      </c>
      <c r="C23" s="5" t="s">
        <v>10</v>
      </c>
      <c r="D23" s="6">
        <v>145</v>
      </c>
      <c r="E23" s="44">
        <v>8</v>
      </c>
      <c r="F23" s="34">
        <v>319</v>
      </c>
      <c r="G23" s="8">
        <v>11</v>
      </c>
      <c r="H23" s="46">
        <v>0</v>
      </c>
      <c r="I23" s="46">
        <v>0</v>
      </c>
      <c r="J23" s="46">
        <v>0</v>
      </c>
      <c r="K23" s="6">
        <v>14</v>
      </c>
      <c r="L23" s="6">
        <v>0</v>
      </c>
      <c r="M23" s="6">
        <v>0</v>
      </c>
      <c r="P23" s="4">
        <f t="shared" si="0"/>
        <v>14</v>
      </c>
    </row>
    <row r="24" spans="1:16" ht="17.100000000000001" customHeight="1" x14ac:dyDescent="0.25">
      <c r="B24" s="21" t="s">
        <v>173</v>
      </c>
      <c r="C24" s="5" t="s">
        <v>6</v>
      </c>
      <c r="D24" s="13">
        <v>208</v>
      </c>
      <c r="E24" s="19">
        <v>8</v>
      </c>
      <c r="F24" s="32">
        <v>224</v>
      </c>
      <c r="G24" s="8">
        <v>7</v>
      </c>
      <c r="H24" s="46">
        <v>8</v>
      </c>
      <c r="I24" s="46">
        <v>0</v>
      </c>
      <c r="J24" s="46">
        <v>0</v>
      </c>
      <c r="K24" s="6">
        <v>0</v>
      </c>
      <c r="L24" s="6">
        <v>0</v>
      </c>
      <c r="M24" s="6">
        <v>5</v>
      </c>
      <c r="P24" s="4">
        <f t="shared" si="0"/>
        <v>13</v>
      </c>
    </row>
    <row r="25" spans="1:16" ht="17.100000000000001" customHeight="1" x14ac:dyDescent="0.25">
      <c r="B25" s="25" t="s">
        <v>262</v>
      </c>
      <c r="C25" s="4" t="s">
        <v>13</v>
      </c>
      <c r="D25" s="6">
        <v>52</v>
      </c>
      <c r="E25" s="6">
        <v>8</v>
      </c>
      <c r="F25" s="7" t="s">
        <v>232</v>
      </c>
      <c r="G25" s="8">
        <v>11</v>
      </c>
      <c r="H25" s="46">
        <v>0</v>
      </c>
      <c r="I25" s="46">
        <v>0</v>
      </c>
      <c r="J25" s="46">
        <v>5</v>
      </c>
      <c r="P25" s="4">
        <f t="shared" si="0"/>
        <v>5</v>
      </c>
    </row>
    <row r="26" spans="1:16" ht="17.100000000000001" customHeight="1" x14ac:dyDescent="0.25">
      <c r="A26" s="4">
        <v>9</v>
      </c>
      <c r="B26" s="25" t="s">
        <v>203</v>
      </c>
      <c r="C26" s="4" t="s">
        <v>6</v>
      </c>
      <c r="D26" s="13" t="s">
        <v>7</v>
      </c>
      <c r="E26" s="6">
        <v>7</v>
      </c>
      <c r="F26" s="7" t="s">
        <v>246</v>
      </c>
      <c r="G26" s="8">
        <v>11</v>
      </c>
      <c r="P26" s="4">
        <f t="shared" si="0"/>
        <v>0</v>
      </c>
    </row>
    <row r="27" spans="1:16" ht="17.100000000000001" customHeight="1" x14ac:dyDescent="0.25">
      <c r="B27" s="26" t="s">
        <v>100</v>
      </c>
      <c r="C27" s="4" t="s">
        <v>8</v>
      </c>
      <c r="D27" s="13" t="s">
        <v>9</v>
      </c>
      <c r="E27" s="6">
        <v>7</v>
      </c>
      <c r="F27" s="7" t="s">
        <v>233</v>
      </c>
      <c r="G27" s="8">
        <v>1</v>
      </c>
      <c r="H27" s="46">
        <v>0</v>
      </c>
      <c r="I27" s="46">
        <v>0</v>
      </c>
      <c r="J27" s="46">
        <v>0</v>
      </c>
      <c r="P27" s="4">
        <f t="shared" si="0"/>
        <v>0</v>
      </c>
    </row>
    <row r="28" spans="1:16" ht="17.100000000000001" customHeight="1" x14ac:dyDescent="0.25">
      <c r="B28" s="2" t="s">
        <v>145</v>
      </c>
      <c r="C28" s="4" t="s">
        <v>76</v>
      </c>
      <c r="E28" s="9">
        <v>8</v>
      </c>
      <c r="F28" s="29">
        <v>103</v>
      </c>
      <c r="G28" s="35">
        <v>13</v>
      </c>
      <c r="H28" s="6">
        <v>0</v>
      </c>
      <c r="I28" s="6">
        <v>0</v>
      </c>
      <c r="J28" s="6">
        <v>0</v>
      </c>
      <c r="P28" s="4">
        <f t="shared" si="0"/>
        <v>0</v>
      </c>
    </row>
    <row r="29" spans="1:16" ht="17.100000000000001" customHeight="1" x14ac:dyDescent="0.25">
      <c r="B29" s="21" t="s">
        <v>72</v>
      </c>
      <c r="C29" s="4" t="s">
        <v>8</v>
      </c>
      <c r="D29" s="13" t="s">
        <v>9</v>
      </c>
      <c r="E29" s="19">
        <v>8</v>
      </c>
      <c r="F29" s="30">
        <v>123</v>
      </c>
      <c r="G29" s="8">
        <v>4</v>
      </c>
      <c r="H29" s="46">
        <v>0</v>
      </c>
      <c r="I29" s="46">
        <v>0</v>
      </c>
      <c r="J29" s="46">
        <v>0</v>
      </c>
      <c r="K29" s="6">
        <v>0</v>
      </c>
      <c r="L29" s="6">
        <v>0</v>
      </c>
      <c r="M29" s="6">
        <v>0</v>
      </c>
      <c r="P29" s="4">
        <f t="shared" si="0"/>
        <v>0</v>
      </c>
    </row>
    <row r="30" spans="1:16" ht="17.100000000000001" customHeight="1" x14ac:dyDescent="0.25">
      <c r="B30" s="25" t="s">
        <v>254</v>
      </c>
      <c r="C30" s="4" t="s">
        <v>10</v>
      </c>
      <c r="D30" s="6">
        <v>171</v>
      </c>
      <c r="E30" s="6">
        <v>8</v>
      </c>
      <c r="F30" s="7" t="s">
        <v>255</v>
      </c>
      <c r="G30" s="8">
        <v>5</v>
      </c>
      <c r="H30" s="6">
        <v>0</v>
      </c>
      <c r="I30" s="6">
        <v>0</v>
      </c>
      <c r="J30" s="6">
        <v>0</v>
      </c>
      <c r="P30" s="4">
        <f t="shared" si="0"/>
        <v>0</v>
      </c>
    </row>
    <row r="31" spans="1:16" ht="17.100000000000001" customHeight="1" x14ac:dyDescent="0.25">
      <c r="B31" s="25" t="s">
        <v>256</v>
      </c>
      <c r="C31" s="4" t="s">
        <v>10</v>
      </c>
      <c r="D31" s="6">
        <v>171</v>
      </c>
      <c r="E31" s="6">
        <v>8</v>
      </c>
      <c r="F31" s="7" t="s">
        <v>255</v>
      </c>
      <c r="G31" s="8">
        <v>7</v>
      </c>
      <c r="H31" s="46">
        <v>0</v>
      </c>
      <c r="I31" s="46">
        <v>0</v>
      </c>
      <c r="J31" s="46">
        <v>0</v>
      </c>
      <c r="P31" s="4">
        <f t="shared" si="0"/>
        <v>0</v>
      </c>
    </row>
    <row r="32" spans="1:16" ht="17.100000000000001" customHeight="1" x14ac:dyDescent="0.25">
      <c r="B32" s="21" t="s">
        <v>174</v>
      </c>
      <c r="C32" s="5" t="s">
        <v>6</v>
      </c>
      <c r="D32" s="13">
        <v>208</v>
      </c>
      <c r="E32" s="19">
        <v>8</v>
      </c>
      <c r="F32" s="33">
        <v>225</v>
      </c>
      <c r="G32" s="8">
        <v>10</v>
      </c>
      <c r="H32" s="46">
        <v>0</v>
      </c>
      <c r="I32" s="46">
        <v>0</v>
      </c>
      <c r="J32" s="46">
        <v>0</v>
      </c>
      <c r="K32" s="6">
        <v>0</v>
      </c>
      <c r="L32" s="6">
        <v>0</v>
      </c>
      <c r="M32" s="6">
        <v>0</v>
      </c>
      <c r="P32" s="4">
        <f t="shared" si="0"/>
        <v>0</v>
      </c>
    </row>
    <row r="33" spans="1:18" ht="17.100000000000001" customHeight="1" x14ac:dyDescent="0.25">
      <c r="B33" s="21" t="s">
        <v>115</v>
      </c>
      <c r="C33" s="5" t="s">
        <v>10</v>
      </c>
      <c r="D33" s="6">
        <v>79</v>
      </c>
      <c r="E33" s="44">
        <v>8</v>
      </c>
      <c r="F33" s="33">
        <v>225</v>
      </c>
      <c r="G33" s="8">
        <v>5</v>
      </c>
      <c r="H33" s="46">
        <v>0</v>
      </c>
      <c r="I33" s="46">
        <v>0</v>
      </c>
      <c r="J33" s="46">
        <v>0</v>
      </c>
      <c r="P33" s="4">
        <f t="shared" si="0"/>
        <v>0</v>
      </c>
    </row>
    <row r="34" spans="1:18" ht="16.5" customHeight="1" x14ac:dyDescent="0.25">
      <c r="B34" s="21" t="s">
        <v>175</v>
      </c>
      <c r="C34" s="5" t="s">
        <v>6</v>
      </c>
      <c r="D34" s="13">
        <v>208</v>
      </c>
      <c r="E34" s="19">
        <v>9</v>
      </c>
      <c r="F34" s="34">
        <v>319</v>
      </c>
      <c r="G34" s="8">
        <v>2</v>
      </c>
      <c r="H34" s="46">
        <v>100</v>
      </c>
      <c r="I34" s="46">
        <v>95</v>
      </c>
      <c r="J34" s="46">
        <v>70</v>
      </c>
      <c r="K34" s="6">
        <v>100</v>
      </c>
      <c r="L34" s="6">
        <v>100</v>
      </c>
      <c r="M34" s="6">
        <v>20</v>
      </c>
      <c r="P34" s="4">
        <f t="shared" ref="P34:P65" si="1">SUM(H34:M34)</f>
        <v>485</v>
      </c>
      <c r="Q34" s="4">
        <v>1</v>
      </c>
      <c r="R34" s="4" t="s">
        <v>283</v>
      </c>
    </row>
    <row r="35" spans="1:18" ht="16.5" customHeight="1" x14ac:dyDescent="0.25">
      <c r="B35" s="2" t="s">
        <v>143</v>
      </c>
      <c r="C35" s="4" t="s">
        <v>76</v>
      </c>
      <c r="E35" s="9">
        <v>9</v>
      </c>
      <c r="F35" s="29">
        <v>103</v>
      </c>
      <c r="G35" s="35">
        <v>10</v>
      </c>
      <c r="H35" s="46">
        <v>70</v>
      </c>
      <c r="I35" s="46">
        <v>25</v>
      </c>
      <c r="J35" s="46">
        <v>60</v>
      </c>
      <c r="K35" s="6">
        <v>80</v>
      </c>
      <c r="L35" s="6">
        <v>50</v>
      </c>
      <c r="M35" s="6">
        <v>5</v>
      </c>
      <c r="P35" s="4">
        <f t="shared" si="1"/>
        <v>290</v>
      </c>
      <c r="Q35" s="4">
        <v>1</v>
      </c>
    </row>
    <row r="36" spans="1:18" ht="16.5" customHeight="1" x14ac:dyDescent="0.25">
      <c r="B36" s="21" t="s">
        <v>68</v>
      </c>
      <c r="C36" s="5" t="s">
        <v>10</v>
      </c>
      <c r="D36" s="6">
        <v>171</v>
      </c>
      <c r="E36" s="44">
        <v>9</v>
      </c>
      <c r="F36" s="30">
        <v>123</v>
      </c>
      <c r="G36" s="8">
        <v>8</v>
      </c>
      <c r="H36" s="46">
        <v>36</v>
      </c>
      <c r="I36" s="46">
        <v>45</v>
      </c>
      <c r="J36" s="46">
        <v>70</v>
      </c>
      <c r="K36" s="6">
        <v>72</v>
      </c>
      <c r="L36" s="6">
        <v>50</v>
      </c>
      <c r="M36" s="6">
        <v>0</v>
      </c>
      <c r="P36" s="4">
        <f t="shared" si="1"/>
        <v>273</v>
      </c>
      <c r="Q36" s="4">
        <v>1</v>
      </c>
      <c r="R36" s="4" t="s">
        <v>283</v>
      </c>
    </row>
    <row r="37" spans="1:18" ht="17.25" customHeight="1" x14ac:dyDescent="0.25">
      <c r="B37" s="21" t="s">
        <v>116</v>
      </c>
      <c r="C37" s="5" t="s">
        <v>10</v>
      </c>
      <c r="D37" s="6">
        <v>145</v>
      </c>
      <c r="E37" s="44">
        <v>9</v>
      </c>
      <c r="F37" s="31">
        <v>124</v>
      </c>
      <c r="G37" s="8">
        <v>8</v>
      </c>
      <c r="H37" s="46">
        <v>40</v>
      </c>
      <c r="I37" s="46">
        <v>22.5</v>
      </c>
      <c r="J37" s="46">
        <v>65</v>
      </c>
      <c r="K37" s="6">
        <v>0</v>
      </c>
      <c r="L37" s="6">
        <v>50</v>
      </c>
      <c r="M37" s="6">
        <v>5</v>
      </c>
      <c r="P37" s="4">
        <f t="shared" si="1"/>
        <v>182.5</v>
      </c>
      <c r="Q37" s="4">
        <v>2</v>
      </c>
      <c r="R37" s="4" t="s">
        <v>283</v>
      </c>
    </row>
    <row r="38" spans="1:18" ht="17.25" customHeight="1" x14ac:dyDescent="0.25">
      <c r="B38" s="21" t="s">
        <v>74</v>
      </c>
      <c r="C38" s="5" t="s">
        <v>10</v>
      </c>
      <c r="D38" s="6">
        <v>171</v>
      </c>
      <c r="E38" s="44">
        <v>9</v>
      </c>
      <c r="F38" s="7" t="s">
        <v>233</v>
      </c>
      <c r="G38" s="8">
        <v>8</v>
      </c>
      <c r="H38" s="46">
        <v>20</v>
      </c>
      <c r="I38" s="46">
        <v>20</v>
      </c>
      <c r="J38" s="46">
        <v>30</v>
      </c>
      <c r="K38" s="6">
        <v>56</v>
      </c>
      <c r="L38" s="6">
        <v>50</v>
      </c>
      <c r="M38" s="6">
        <v>5</v>
      </c>
      <c r="P38" s="4">
        <f t="shared" si="1"/>
        <v>181</v>
      </c>
      <c r="Q38" s="4">
        <v>2</v>
      </c>
      <c r="R38" s="4" t="s">
        <v>283</v>
      </c>
    </row>
    <row r="39" spans="1:18" ht="17.25" customHeight="1" x14ac:dyDescent="0.25">
      <c r="B39" s="2" t="s">
        <v>93</v>
      </c>
      <c r="C39" s="5" t="s">
        <v>40</v>
      </c>
      <c r="D39" s="6">
        <v>38</v>
      </c>
      <c r="E39" s="3">
        <v>9</v>
      </c>
      <c r="F39" s="31" t="s">
        <v>232</v>
      </c>
      <c r="G39" s="8">
        <v>0</v>
      </c>
      <c r="H39" s="46">
        <v>32</v>
      </c>
      <c r="I39" s="46">
        <v>25</v>
      </c>
      <c r="J39" s="46">
        <v>40</v>
      </c>
      <c r="K39" s="6">
        <v>60</v>
      </c>
      <c r="L39" s="6">
        <v>18</v>
      </c>
      <c r="M39" s="6">
        <v>0</v>
      </c>
      <c r="P39" s="4">
        <f t="shared" si="1"/>
        <v>175</v>
      </c>
      <c r="Q39" s="4">
        <v>2</v>
      </c>
    </row>
    <row r="40" spans="1:18" ht="17.25" customHeight="1" x14ac:dyDescent="0.25">
      <c r="B40" s="21" t="s">
        <v>57</v>
      </c>
      <c r="C40" s="5" t="s">
        <v>6</v>
      </c>
      <c r="D40" s="13">
        <v>208</v>
      </c>
      <c r="E40" s="19">
        <v>9</v>
      </c>
      <c r="F40" s="32">
        <v>320</v>
      </c>
      <c r="G40" s="8">
        <v>2</v>
      </c>
      <c r="H40" s="46">
        <v>16</v>
      </c>
      <c r="I40" s="46">
        <v>40</v>
      </c>
      <c r="J40" s="46">
        <v>75</v>
      </c>
      <c r="K40" s="6">
        <v>4</v>
      </c>
      <c r="L40" s="6">
        <v>26</v>
      </c>
      <c r="M40" s="6">
        <v>0</v>
      </c>
      <c r="P40" s="4">
        <f t="shared" si="1"/>
        <v>161</v>
      </c>
      <c r="Q40" s="4">
        <v>2</v>
      </c>
    </row>
    <row r="41" spans="1:18" ht="17.25" customHeight="1" x14ac:dyDescent="0.25">
      <c r="A41" s="4">
        <v>26</v>
      </c>
      <c r="B41" s="25" t="s">
        <v>185</v>
      </c>
      <c r="C41" s="4" t="s">
        <v>10</v>
      </c>
      <c r="D41" s="6">
        <v>145</v>
      </c>
      <c r="E41" s="6">
        <v>9</v>
      </c>
      <c r="F41" s="7" t="s">
        <v>260</v>
      </c>
      <c r="G41" s="8">
        <v>19</v>
      </c>
      <c r="H41" s="46">
        <v>32</v>
      </c>
      <c r="I41" s="46">
        <v>30</v>
      </c>
      <c r="J41" s="46">
        <v>60</v>
      </c>
      <c r="K41" s="6">
        <v>24</v>
      </c>
      <c r="L41" s="6">
        <v>0</v>
      </c>
      <c r="M41" s="6">
        <v>0</v>
      </c>
      <c r="P41" s="4">
        <f t="shared" si="1"/>
        <v>146</v>
      </c>
      <c r="Q41" s="4">
        <v>2</v>
      </c>
    </row>
    <row r="42" spans="1:18" ht="17.25" customHeight="1" x14ac:dyDescent="0.25">
      <c r="B42" s="21" t="s">
        <v>61</v>
      </c>
      <c r="C42" s="5" t="s">
        <v>10</v>
      </c>
      <c r="D42" s="6">
        <v>145</v>
      </c>
      <c r="E42" s="44">
        <v>9</v>
      </c>
      <c r="F42" s="7" t="s">
        <v>232</v>
      </c>
      <c r="G42" s="8">
        <v>8</v>
      </c>
      <c r="H42" s="6">
        <v>0</v>
      </c>
      <c r="I42" s="6">
        <v>5</v>
      </c>
      <c r="J42" s="6">
        <v>75</v>
      </c>
      <c r="K42" s="6">
        <v>64</v>
      </c>
      <c r="L42" s="6">
        <v>0</v>
      </c>
      <c r="M42" s="6">
        <v>0</v>
      </c>
      <c r="P42" s="4">
        <f t="shared" si="1"/>
        <v>144</v>
      </c>
      <c r="Q42" s="4">
        <v>2</v>
      </c>
    </row>
    <row r="43" spans="1:18" ht="17.25" customHeight="1" x14ac:dyDescent="0.25">
      <c r="B43" s="21" t="s">
        <v>131</v>
      </c>
      <c r="C43" s="5" t="s">
        <v>10</v>
      </c>
      <c r="D43" s="6">
        <v>145</v>
      </c>
      <c r="E43" s="44">
        <v>9</v>
      </c>
      <c r="F43" s="33">
        <v>225</v>
      </c>
      <c r="G43" s="8">
        <v>8</v>
      </c>
      <c r="H43" s="46">
        <v>32</v>
      </c>
      <c r="I43" s="46">
        <v>25</v>
      </c>
      <c r="J43" s="46">
        <v>5</v>
      </c>
      <c r="K43" s="6">
        <v>28</v>
      </c>
      <c r="L43" s="6">
        <v>46</v>
      </c>
      <c r="M43" s="6">
        <v>0</v>
      </c>
      <c r="P43" s="4">
        <f t="shared" si="1"/>
        <v>136</v>
      </c>
      <c r="Q43" s="4">
        <v>2</v>
      </c>
    </row>
    <row r="44" spans="1:18" ht="17.25" customHeight="1" x14ac:dyDescent="0.25">
      <c r="B44" s="21" t="s">
        <v>132</v>
      </c>
      <c r="C44" s="5" t="s">
        <v>10</v>
      </c>
      <c r="D44" s="6">
        <v>145</v>
      </c>
      <c r="E44" s="44">
        <v>9</v>
      </c>
      <c r="F44" s="30">
        <v>123</v>
      </c>
      <c r="G44" s="8">
        <v>5</v>
      </c>
      <c r="H44" s="46">
        <v>32</v>
      </c>
      <c r="I44" s="46">
        <v>30</v>
      </c>
      <c r="J44" s="46">
        <v>0</v>
      </c>
      <c r="K44" s="6">
        <v>20</v>
      </c>
      <c r="L44" s="6">
        <v>50</v>
      </c>
      <c r="M44" s="6">
        <v>0</v>
      </c>
      <c r="P44" s="4">
        <f t="shared" si="1"/>
        <v>132</v>
      </c>
      <c r="Q44" s="4">
        <v>2</v>
      </c>
    </row>
    <row r="45" spans="1:18" ht="17.25" customHeight="1" x14ac:dyDescent="0.25">
      <c r="B45" s="2" t="s">
        <v>142</v>
      </c>
      <c r="C45" s="4" t="s">
        <v>76</v>
      </c>
      <c r="E45" s="9">
        <v>9</v>
      </c>
      <c r="F45" s="29">
        <v>103</v>
      </c>
      <c r="G45" s="35">
        <v>9</v>
      </c>
      <c r="H45" s="46">
        <v>28</v>
      </c>
      <c r="I45" s="46">
        <v>25</v>
      </c>
      <c r="J45" s="46">
        <v>20</v>
      </c>
      <c r="K45" s="6">
        <v>14</v>
      </c>
      <c r="L45" s="6">
        <v>22</v>
      </c>
      <c r="M45" s="6">
        <v>5</v>
      </c>
      <c r="P45" s="4">
        <f t="shared" si="1"/>
        <v>114</v>
      </c>
      <c r="Q45" s="4">
        <v>3</v>
      </c>
    </row>
    <row r="46" spans="1:18" ht="17.25" customHeight="1" x14ac:dyDescent="0.25">
      <c r="B46" s="2" t="s">
        <v>141</v>
      </c>
      <c r="C46" s="4" t="s">
        <v>76</v>
      </c>
      <c r="E46" s="9">
        <v>9</v>
      </c>
      <c r="F46" s="29">
        <v>103</v>
      </c>
      <c r="G46" s="35">
        <v>5</v>
      </c>
      <c r="H46" s="46">
        <v>32</v>
      </c>
      <c r="I46" s="46">
        <v>5</v>
      </c>
      <c r="J46" s="46">
        <v>10</v>
      </c>
      <c r="K46" s="6">
        <v>32</v>
      </c>
      <c r="L46" s="6">
        <v>22</v>
      </c>
      <c r="M46" s="6">
        <v>0</v>
      </c>
      <c r="P46" s="4">
        <f t="shared" si="1"/>
        <v>101</v>
      </c>
      <c r="Q46" s="4">
        <v>3</v>
      </c>
    </row>
    <row r="47" spans="1:18" ht="17.25" customHeight="1" x14ac:dyDescent="0.25">
      <c r="A47" s="4">
        <v>24</v>
      </c>
      <c r="B47" s="25" t="s">
        <v>187</v>
      </c>
      <c r="C47" s="4" t="s">
        <v>10</v>
      </c>
      <c r="D47" s="6">
        <v>145</v>
      </c>
      <c r="E47" s="6">
        <v>9</v>
      </c>
      <c r="F47" s="7" t="s">
        <v>260</v>
      </c>
      <c r="G47" s="8">
        <v>8</v>
      </c>
      <c r="H47" s="6">
        <v>24</v>
      </c>
      <c r="I47" s="6">
        <v>10</v>
      </c>
      <c r="J47" s="6">
        <v>0</v>
      </c>
      <c r="K47" s="6">
        <v>52</v>
      </c>
      <c r="L47" s="6">
        <v>14</v>
      </c>
      <c r="M47" s="6">
        <v>0</v>
      </c>
      <c r="P47" s="4">
        <f t="shared" si="1"/>
        <v>100</v>
      </c>
      <c r="Q47" s="4">
        <v>3</v>
      </c>
    </row>
    <row r="48" spans="1:18" ht="17.25" customHeight="1" x14ac:dyDescent="0.25">
      <c r="B48" s="2" t="s">
        <v>75</v>
      </c>
      <c r="C48" s="4" t="s">
        <v>76</v>
      </c>
      <c r="E48" s="9">
        <v>9</v>
      </c>
      <c r="F48" s="29">
        <v>103</v>
      </c>
      <c r="G48" s="35">
        <v>4</v>
      </c>
      <c r="H48" s="46">
        <v>0</v>
      </c>
      <c r="I48" s="46">
        <v>15</v>
      </c>
      <c r="J48" s="46">
        <v>30</v>
      </c>
      <c r="K48" s="6">
        <v>26</v>
      </c>
      <c r="L48" s="6">
        <v>25</v>
      </c>
      <c r="M48" s="6">
        <v>0</v>
      </c>
      <c r="P48" s="4">
        <f t="shared" si="1"/>
        <v>96</v>
      </c>
      <c r="Q48" s="4">
        <v>3</v>
      </c>
    </row>
    <row r="49" spans="1:17" ht="17.25" customHeight="1" x14ac:dyDescent="0.25">
      <c r="A49" s="4">
        <v>25</v>
      </c>
      <c r="B49" s="25" t="s">
        <v>186</v>
      </c>
      <c r="C49" s="4" t="s">
        <v>10</v>
      </c>
      <c r="D49" s="6">
        <v>145</v>
      </c>
      <c r="E49" s="6">
        <v>9</v>
      </c>
      <c r="F49" s="7" t="s">
        <v>260</v>
      </c>
      <c r="G49" s="8">
        <v>3</v>
      </c>
      <c r="H49" s="46">
        <v>52</v>
      </c>
      <c r="I49" s="46">
        <v>0</v>
      </c>
      <c r="J49" s="46">
        <v>15</v>
      </c>
      <c r="K49" s="6">
        <v>28</v>
      </c>
      <c r="L49" s="6">
        <v>0</v>
      </c>
      <c r="M49" s="6">
        <v>0</v>
      </c>
      <c r="P49" s="4">
        <f t="shared" si="1"/>
        <v>95</v>
      </c>
      <c r="Q49" s="4">
        <v>3</v>
      </c>
    </row>
    <row r="50" spans="1:17" ht="17.25" customHeight="1" x14ac:dyDescent="0.25">
      <c r="B50" s="21" t="s">
        <v>117</v>
      </c>
      <c r="C50" s="5" t="s">
        <v>10</v>
      </c>
      <c r="D50" s="6">
        <v>145</v>
      </c>
      <c r="E50" s="44">
        <v>9</v>
      </c>
      <c r="F50" s="32">
        <v>320</v>
      </c>
      <c r="G50" s="8">
        <v>11</v>
      </c>
      <c r="H50" s="46">
        <v>32</v>
      </c>
      <c r="I50" s="46">
        <v>15</v>
      </c>
      <c r="J50" s="46">
        <v>0</v>
      </c>
      <c r="K50" s="6">
        <v>40</v>
      </c>
      <c r="L50" s="6">
        <v>0</v>
      </c>
      <c r="M50" s="6">
        <v>5</v>
      </c>
      <c r="P50" s="4">
        <f t="shared" si="1"/>
        <v>92</v>
      </c>
      <c r="Q50" s="4">
        <v>3</v>
      </c>
    </row>
    <row r="51" spans="1:17" ht="17.25" customHeight="1" x14ac:dyDescent="0.25">
      <c r="A51" s="4">
        <v>21</v>
      </c>
      <c r="B51" s="25" t="s">
        <v>190</v>
      </c>
      <c r="C51" s="4" t="s">
        <v>10</v>
      </c>
      <c r="D51" s="6">
        <v>145</v>
      </c>
      <c r="E51" s="6">
        <v>9</v>
      </c>
      <c r="F51" s="7" t="s">
        <v>234</v>
      </c>
      <c r="G51" s="8">
        <v>2</v>
      </c>
      <c r="H51" s="46">
        <v>0</v>
      </c>
      <c r="I51" s="46">
        <v>30</v>
      </c>
      <c r="J51" s="46">
        <v>0</v>
      </c>
      <c r="K51" s="6">
        <v>32</v>
      </c>
      <c r="L51" s="6">
        <v>24</v>
      </c>
      <c r="M51" s="6">
        <v>0</v>
      </c>
      <c r="P51" s="4">
        <f t="shared" si="1"/>
        <v>86</v>
      </c>
      <c r="Q51" s="4">
        <v>3</v>
      </c>
    </row>
    <row r="52" spans="1:17" ht="17.25" customHeight="1" x14ac:dyDescent="0.25">
      <c r="B52" s="21" t="s">
        <v>119</v>
      </c>
      <c r="C52" s="5" t="s">
        <v>10</v>
      </c>
      <c r="D52" s="6">
        <v>171</v>
      </c>
      <c r="E52" s="44">
        <v>9</v>
      </c>
      <c r="F52" s="31">
        <v>124</v>
      </c>
      <c r="G52" s="8">
        <v>3</v>
      </c>
      <c r="H52" s="46">
        <v>16</v>
      </c>
      <c r="I52" s="46">
        <v>0</v>
      </c>
      <c r="J52" s="46">
        <v>10</v>
      </c>
      <c r="K52" s="6">
        <v>26</v>
      </c>
      <c r="L52" s="6">
        <v>32</v>
      </c>
      <c r="M52" s="6">
        <v>0</v>
      </c>
      <c r="P52" s="4">
        <f t="shared" si="1"/>
        <v>84</v>
      </c>
      <c r="Q52" s="4">
        <v>3</v>
      </c>
    </row>
    <row r="53" spans="1:17" ht="17.25" customHeight="1" x14ac:dyDescent="0.25">
      <c r="B53" s="21" t="s">
        <v>66</v>
      </c>
      <c r="C53" s="5" t="s">
        <v>10</v>
      </c>
      <c r="D53" s="6">
        <v>171</v>
      </c>
      <c r="E53" s="44">
        <v>9</v>
      </c>
      <c r="F53" s="7" t="s">
        <v>234</v>
      </c>
      <c r="G53" s="8">
        <v>11</v>
      </c>
      <c r="H53" s="46">
        <v>0</v>
      </c>
      <c r="I53" s="46">
        <v>5</v>
      </c>
      <c r="J53" s="46">
        <v>0</v>
      </c>
      <c r="K53" s="6">
        <v>32</v>
      </c>
      <c r="L53" s="6">
        <v>42</v>
      </c>
      <c r="M53" s="6">
        <v>0</v>
      </c>
      <c r="P53" s="4">
        <f t="shared" si="1"/>
        <v>79</v>
      </c>
      <c r="Q53" s="4">
        <v>3</v>
      </c>
    </row>
    <row r="54" spans="1:17" ht="17.25" customHeight="1" x14ac:dyDescent="0.25">
      <c r="B54" s="21" t="s">
        <v>120</v>
      </c>
      <c r="C54" s="5" t="s">
        <v>10</v>
      </c>
      <c r="D54" s="6">
        <v>145</v>
      </c>
      <c r="E54" s="44">
        <v>9</v>
      </c>
      <c r="F54" s="31">
        <v>213</v>
      </c>
      <c r="G54" s="8">
        <v>11</v>
      </c>
      <c r="H54" s="46">
        <v>32</v>
      </c>
      <c r="I54" s="46">
        <v>0</v>
      </c>
      <c r="J54" s="46">
        <v>0</v>
      </c>
      <c r="K54" s="6">
        <v>32</v>
      </c>
      <c r="L54" s="6">
        <v>14</v>
      </c>
      <c r="M54" s="6">
        <v>0</v>
      </c>
      <c r="P54" s="4">
        <f t="shared" si="1"/>
        <v>78</v>
      </c>
      <c r="Q54" s="4">
        <v>3</v>
      </c>
    </row>
    <row r="55" spans="1:17" ht="17.25" customHeight="1" x14ac:dyDescent="0.25">
      <c r="A55" s="4">
        <v>5</v>
      </c>
      <c r="B55" s="25" t="s">
        <v>207</v>
      </c>
      <c r="C55" s="4" t="s">
        <v>6</v>
      </c>
      <c r="D55" s="6">
        <v>208</v>
      </c>
      <c r="E55" s="6">
        <v>9</v>
      </c>
      <c r="F55" s="7" t="s">
        <v>246</v>
      </c>
      <c r="G55" s="8">
        <v>0</v>
      </c>
      <c r="H55" s="46">
        <v>32</v>
      </c>
      <c r="I55" s="46">
        <v>25</v>
      </c>
      <c r="J55" s="46">
        <v>5</v>
      </c>
      <c r="K55" s="6">
        <v>16</v>
      </c>
      <c r="L55" s="6">
        <v>0</v>
      </c>
      <c r="M55" s="6">
        <v>0</v>
      </c>
      <c r="P55" s="4">
        <f t="shared" si="1"/>
        <v>78</v>
      </c>
      <c r="Q55" s="4">
        <v>3</v>
      </c>
    </row>
    <row r="56" spans="1:17" ht="17.25" customHeight="1" x14ac:dyDescent="0.25">
      <c r="A56" s="4">
        <v>22</v>
      </c>
      <c r="B56" s="25" t="s">
        <v>189</v>
      </c>
      <c r="C56" s="4" t="s">
        <v>10</v>
      </c>
      <c r="D56" s="6">
        <v>145</v>
      </c>
      <c r="E56" s="6">
        <v>9</v>
      </c>
      <c r="F56" s="7" t="s">
        <v>261</v>
      </c>
      <c r="G56" s="8">
        <v>1</v>
      </c>
      <c r="H56" s="6">
        <v>0</v>
      </c>
      <c r="I56" s="6">
        <v>20</v>
      </c>
      <c r="J56" s="6">
        <v>10</v>
      </c>
      <c r="K56" s="6">
        <v>36</v>
      </c>
      <c r="L56" s="6">
        <v>6</v>
      </c>
      <c r="M56" s="6">
        <v>5</v>
      </c>
      <c r="P56" s="4">
        <f t="shared" si="1"/>
        <v>77</v>
      </c>
      <c r="Q56" s="4">
        <v>3</v>
      </c>
    </row>
    <row r="57" spans="1:17" ht="17.25" customHeight="1" x14ac:dyDescent="0.25">
      <c r="A57" s="4">
        <v>27</v>
      </c>
      <c r="B57" s="25" t="s">
        <v>184</v>
      </c>
      <c r="C57" s="4" t="s">
        <v>10</v>
      </c>
      <c r="D57" s="6">
        <v>145</v>
      </c>
      <c r="E57" s="6">
        <v>9</v>
      </c>
      <c r="F57" s="7" t="s">
        <v>260</v>
      </c>
      <c r="G57" s="8">
        <v>1</v>
      </c>
      <c r="H57" s="46">
        <v>32</v>
      </c>
      <c r="I57" s="46">
        <v>10</v>
      </c>
      <c r="J57" s="46">
        <v>0</v>
      </c>
      <c r="K57" s="6">
        <v>28</v>
      </c>
      <c r="L57" s="6">
        <v>6</v>
      </c>
      <c r="M57" s="6">
        <v>0</v>
      </c>
      <c r="P57" s="4">
        <f t="shared" si="1"/>
        <v>76</v>
      </c>
      <c r="Q57" s="4">
        <v>3</v>
      </c>
    </row>
    <row r="58" spans="1:17" ht="17.25" customHeight="1" x14ac:dyDescent="0.25">
      <c r="B58" s="2" t="s">
        <v>137</v>
      </c>
      <c r="C58" s="4" t="s">
        <v>76</v>
      </c>
      <c r="E58" s="9">
        <v>9</v>
      </c>
      <c r="F58" s="29">
        <v>103</v>
      </c>
      <c r="G58" s="35">
        <v>11</v>
      </c>
      <c r="H58" s="46">
        <v>32</v>
      </c>
      <c r="I58" s="46">
        <v>5</v>
      </c>
      <c r="J58" s="46">
        <v>5</v>
      </c>
      <c r="K58" s="6">
        <v>0</v>
      </c>
      <c r="L58" s="6">
        <v>22</v>
      </c>
      <c r="M58" s="6">
        <v>0</v>
      </c>
      <c r="P58" s="4">
        <f t="shared" si="1"/>
        <v>64</v>
      </c>
      <c r="Q58" s="4">
        <v>3</v>
      </c>
    </row>
    <row r="59" spans="1:17" ht="17.25" customHeight="1" x14ac:dyDescent="0.25">
      <c r="A59" s="4">
        <v>4</v>
      </c>
      <c r="B59" s="25" t="s">
        <v>208</v>
      </c>
      <c r="C59" s="4" t="s">
        <v>6</v>
      </c>
      <c r="D59" s="6">
        <v>208</v>
      </c>
      <c r="E59" s="6">
        <v>9</v>
      </c>
      <c r="F59" s="7" t="s">
        <v>246</v>
      </c>
      <c r="G59" s="8">
        <v>10</v>
      </c>
      <c r="H59" s="46">
        <v>16</v>
      </c>
      <c r="I59" s="46">
        <v>5</v>
      </c>
      <c r="J59" s="46">
        <v>0</v>
      </c>
      <c r="K59" s="6">
        <v>0</v>
      </c>
      <c r="L59" s="6">
        <v>32</v>
      </c>
      <c r="M59" s="6">
        <v>0</v>
      </c>
      <c r="P59" s="4">
        <f t="shared" si="1"/>
        <v>53</v>
      </c>
      <c r="Q59" s="4">
        <v>3</v>
      </c>
    </row>
    <row r="60" spans="1:17" ht="17.25" customHeight="1" x14ac:dyDescent="0.25">
      <c r="B60" s="21" t="s">
        <v>60</v>
      </c>
      <c r="C60" s="4" t="s">
        <v>8</v>
      </c>
      <c r="D60" s="13" t="s">
        <v>9</v>
      </c>
      <c r="E60" s="19">
        <v>9</v>
      </c>
      <c r="F60" s="32">
        <v>320</v>
      </c>
      <c r="G60" s="8">
        <v>4</v>
      </c>
      <c r="H60" s="46">
        <v>16</v>
      </c>
      <c r="I60" s="46">
        <v>0</v>
      </c>
      <c r="J60" s="46">
        <v>0</v>
      </c>
      <c r="K60" s="6">
        <v>26</v>
      </c>
      <c r="L60" s="6">
        <v>0</v>
      </c>
      <c r="M60" s="6">
        <v>5</v>
      </c>
      <c r="P60" s="4">
        <f t="shared" si="1"/>
        <v>47</v>
      </c>
      <c r="Q60" s="4">
        <v>3</v>
      </c>
    </row>
    <row r="61" spans="1:17" ht="17.25" customHeight="1" x14ac:dyDescent="0.25">
      <c r="B61" s="21" t="s">
        <v>67</v>
      </c>
      <c r="C61" s="4" t="s">
        <v>8</v>
      </c>
      <c r="D61" s="13" t="s">
        <v>9</v>
      </c>
      <c r="E61" s="19">
        <v>9</v>
      </c>
      <c r="F61" s="33">
        <v>225</v>
      </c>
      <c r="G61" s="8">
        <v>1</v>
      </c>
      <c r="H61" s="6">
        <v>0</v>
      </c>
      <c r="I61" s="6">
        <v>0</v>
      </c>
      <c r="J61" s="6">
        <v>0</v>
      </c>
      <c r="K61" s="6">
        <v>46</v>
      </c>
      <c r="L61" s="6">
        <v>0</v>
      </c>
      <c r="M61" s="6">
        <v>0</v>
      </c>
      <c r="P61" s="4">
        <f t="shared" si="1"/>
        <v>46</v>
      </c>
      <c r="Q61" s="4">
        <v>3</v>
      </c>
    </row>
    <row r="62" spans="1:17" ht="17.25" customHeight="1" x14ac:dyDescent="0.25">
      <c r="B62" s="2" t="s">
        <v>135</v>
      </c>
      <c r="C62" s="4" t="s">
        <v>76</v>
      </c>
      <c r="E62" s="9">
        <v>9</v>
      </c>
      <c r="F62" s="29">
        <v>103</v>
      </c>
      <c r="G62" s="35">
        <v>6</v>
      </c>
      <c r="H62" s="6">
        <v>0</v>
      </c>
      <c r="I62" s="6">
        <v>0</v>
      </c>
      <c r="J62" s="6">
        <v>0</v>
      </c>
      <c r="K62" s="6">
        <v>32</v>
      </c>
      <c r="L62" s="6">
        <v>10</v>
      </c>
      <c r="M62" s="6">
        <v>0</v>
      </c>
      <c r="P62" s="4">
        <f t="shared" si="1"/>
        <v>42</v>
      </c>
      <c r="Q62" s="4">
        <v>3</v>
      </c>
    </row>
    <row r="63" spans="1:17" ht="17.25" customHeight="1" x14ac:dyDescent="0.25">
      <c r="B63" s="23" t="s">
        <v>213</v>
      </c>
      <c r="C63" s="4" t="s">
        <v>219</v>
      </c>
      <c r="D63" s="6">
        <v>220</v>
      </c>
      <c r="E63" s="20">
        <v>9</v>
      </c>
      <c r="F63" s="31">
        <v>213</v>
      </c>
      <c r="G63" s="8">
        <v>1</v>
      </c>
      <c r="H63" s="46">
        <v>32</v>
      </c>
      <c r="I63" s="46">
        <v>0</v>
      </c>
      <c r="J63" s="46">
        <v>0</v>
      </c>
      <c r="K63" s="6">
        <v>0</v>
      </c>
      <c r="L63" s="6">
        <v>4</v>
      </c>
      <c r="M63" s="6">
        <v>0</v>
      </c>
      <c r="P63" s="4">
        <f t="shared" si="1"/>
        <v>36</v>
      </c>
      <c r="Q63" s="4">
        <v>3</v>
      </c>
    </row>
    <row r="64" spans="1:17" ht="17.25" customHeight="1" x14ac:dyDescent="0.25">
      <c r="B64" s="21" t="s">
        <v>122</v>
      </c>
      <c r="C64" s="5" t="s">
        <v>10</v>
      </c>
      <c r="D64" s="6">
        <v>145</v>
      </c>
      <c r="E64" s="44">
        <v>9</v>
      </c>
      <c r="F64" s="34">
        <v>319</v>
      </c>
      <c r="G64" s="8">
        <v>14</v>
      </c>
      <c r="H64" s="46">
        <v>32</v>
      </c>
      <c r="I64" s="46">
        <v>0</v>
      </c>
      <c r="J64" s="46">
        <v>0</v>
      </c>
      <c r="K64" s="6">
        <v>0</v>
      </c>
      <c r="L64" s="6">
        <v>4</v>
      </c>
      <c r="M64" s="6">
        <v>0</v>
      </c>
      <c r="P64" s="4">
        <f t="shared" si="1"/>
        <v>36</v>
      </c>
      <c r="Q64" s="4">
        <v>3</v>
      </c>
    </row>
    <row r="65" spans="1:1008" ht="17.25" customHeight="1" x14ac:dyDescent="0.25">
      <c r="A65" s="4">
        <v>19</v>
      </c>
      <c r="B65" s="25" t="s">
        <v>192</v>
      </c>
      <c r="C65" s="5" t="s">
        <v>23</v>
      </c>
      <c r="D65" s="6" t="s">
        <v>155</v>
      </c>
      <c r="E65" s="6">
        <v>9</v>
      </c>
      <c r="F65" s="7" t="s">
        <v>233</v>
      </c>
      <c r="G65" s="8">
        <v>10</v>
      </c>
      <c r="H65" s="46">
        <v>0</v>
      </c>
      <c r="I65" s="46">
        <v>0</v>
      </c>
      <c r="J65" s="46">
        <v>0</v>
      </c>
      <c r="K65" s="6">
        <v>32</v>
      </c>
      <c r="L65" s="6">
        <v>0</v>
      </c>
      <c r="M65" s="6">
        <v>2.5</v>
      </c>
      <c r="P65" s="4">
        <f t="shared" si="1"/>
        <v>34.5</v>
      </c>
    </row>
    <row r="66" spans="1:1008" ht="17.25" customHeight="1" x14ac:dyDescent="0.25">
      <c r="B66" s="21" t="s">
        <v>279</v>
      </c>
      <c r="C66" s="4" t="s">
        <v>8</v>
      </c>
      <c r="D66" s="13" t="s">
        <v>9</v>
      </c>
      <c r="E66" s="19">
        <v>9</v>
      </c>
      <c r="F66" s="34">
        <v>319</v>
      </c>
      <c r="G66" s="8">
        <v>10</v>
      </c>
      <c r="H66" s="46">
        <v>16</v>
      </c>
      <c r="I66" s="46">
        <v>0</v>
      </c>
      <c r="J66" s="46">
        <v>5</v>
      </c>
      <c r="K66" s="6">
        <v>10</v>
      </c>
      <c r="L66" s="6">
        <v>3</v>
      </c>
      <c r="M66" s="6">
        <v>0</v>
      </c>
      <c r="P66" s="4">
        <f t="shared" ref="P66:P91" si="2">SUM(H66:M66)</f>
        <v>34</v>
      </c>
    </row>
    <row r="67" spans="1:1008" ht="17.25" customHeight="1" x14ac:dyDescent="0.25">
      <c r="B67" s="21" t="s">
        <v>69</v>
      </c>
      <c r="C67" s="4" t="s">
        <v>8</v>
      </c>
      <c r="D67" s="13" t="s">
        <v>9</v>
      </c>
      <c r="E67" s="19">
        <v>9</v>
      </c>
      <c r="F67" s="7" t="s">
        <v>232</v>
      </c>
      <c r="G67" s="8">
        <v>7</v>
      </c>
      <c r="H67" s="46">
        <v>16</v>
      </c>
      <c r="I67" s="46">
        <v>2.5</v>
      </c>
      <c r="J67" s="46">
        <v>0</v>
      </c>
      <c r="K67" s="6">
        <v>14</v>
      </c>
      <c r="L67" s="6">
        <v>0</v>
      </c>
      <c r="M67" s="6">
        <v>0</v>
      </c>
      <c r="P67" s="4">
        <f t="shared" si="2"/>
        <v>32.5</v>
      </c>
    </row>
    <row r="68" spans="1:1008" ht="17.25" customHeight="1" x14ac:dyDescent="0.25">
      <c r="B68" s="21" t="s">
        <v>73</v>
      </c>
      <c r="C68" s="4" t="s">
        <v>8</v>
      </c>
      <c r="D68" s="13" t="s">
        <v>9</v>
      </c>
      <c r="E68" s="19">
        <v>9</v>
      </c>
      <c r="F68" s="30">
        <v>123</v>
      </c>
      <c r="G68" s="8">
        <v>15</v>
      </c>
      <c r="H68" s="46">
        <v>0</v>
      </c>
      <c r="I68" s="46">
        <v>0</v>
      </c>
      <c r="J68" s="46">
        <v>0</v>
      </c>
      <c r="K68" s="6">
        <v>16</v>
      </c>
      <c r="L68" s="6">
        <v>16</v>
      </c>
      <c r="M68" s="6">
        <v>0</v>
      </c>
      <c r="P68" s="4">
        <f t="shared" si="2"/>
        <v>32</v>
      </c>
    </row>
    <row r="69" spans="1:1008" ht="17.25" customHeight="1" x14ac:dyDescent="0.25">
      <c r="A69" s="4">
        <v>23</v>
      </c>
      <c r="B69" s="25" t="s">
        <v>188</v>
      </c>
      <c r="C69" s="4" t="s">
        <v>10</v>
      </c>
      <c r="D69" s="6">
        <v>145</v>
      </c>
      <c r="E69" s="6">
        <v>9</v>
      </c>
      <c r="F69" s="7" t="s">
        <v>261</v>
      </c>
      <c r="G69" s="8">
        <v>12</v>
      </c>
      <c r="H69" s="46">
        <v>32</v>
      </c>
      <c r="I69" s="46">
        <v>0</v>
      </c>
      <c r="J69" s="46">
        <v>0</v>
      </c>
      <c r="K69" s="6">
        <v>0</v>
      </c>
      <c r="L69" s="6">
        <v>0</v>
      </c>
      <c r="M69" s="6">
        <v>0</v>
      </c>
      <c r="P69" s="4">
        <f t="shared" si="2"/>
        <v>32</v>
      </c>
    </row>
    <row r="70" spans="1:1008" ht="17.25" customHeight="1" x14ac:dyDescent="0.25">
      <c r="B70" s="28" t="s">
        <v>249</v>
      </c>
      <c r="C70" s="4" t="s">
        <v>10</v>
      </c>
      <c r="D70" s="6">
        <v>145</v>
      </c>
      <c r="E70" s="6">
        <v>9</v>
      </c>
      <c r="F70" s="7" t="s">
        <v>250</v>
      </c>
      <c r="G70" s="8">
        <v>11</v>
      </c>
      <c r="H70" s="46">
        <v>0</v>
      </c>
      <c r="I70" s="46">
        <v>30</v>
      </c>
      <c r="J70" s="46">
        <v>0</v>
      </c>
      <c r="K70" s="6">
        <v>0</v>
      </c>
      <c r="L70" s="6">
        <v>0</v>
      </c>
      <c r="M70" s="6">
        <v>0</v>
      </c>
      <c r="P70" s="4">
        <f t="shared" si="2"/>
        <v>30</v>
      </c>
    </row>
    <row r="71" spans="1:1008" ht="17.25" customHeight="1" x14ac:dyDescent="0.25">
      <c r="B71" s="21" t="s">
        <v>121</v>
      </c>
      <c r="C71" s="5" t="s">
        <v>10</v>
      </c>
      <c r="D71" s="6">
        <v>145</v>
      </c>
      <c r="E71" s="44">
        <v>9</v>
      </c>
      <c r="F71" s="32">
        <v>224</v>
      </c>
      <c r="G71" s="8">
        <v>11</v>
      </c>
      <c r="H71" s="46">
        <v>0</v>
      </c>
      <c r="I71" s="46">
        <v>5</v>
      </c>
      <c r="J71" s="46">
        <v>0</v>
      </c>
      <c r="K71" s="6">
        <v>20</v>
      </c>
      <c r="L71" s="6">
        <v>4</v>
      </c>
      <c r="M71" s="6">
        <v>0</v>
      </c>
      <c r="P71" s="4">
        <f t="shared" si="2"/>
        <v>29</v>
      </c>
    </row>
    <row r="72" spans="1:1008" ht="17.25" customHeight="1" x14ac:dyDescent="0.25">
      <c r="B72" s="11" t="s">
        <v>148</v>
      </c>
      <c r="C72" s="5" t="s">
        <v>19</v>
      </c>
      <c r="D72" s="10">
        <v>271</v>
      </c>
      <c r="E72" s="12">
        <v>9</v>
      </c>
      <c r="F72" s="32">
        <v>224</v>
      </c>
      <c r="G72" s="8">
        <v>6</v>
      </c>
      <c r="H72" s="46">
        <v>2</v>
      </c>
      <c r="I72" s="46">
        <v>0</v>
      </c>
      <c r="J72" s="46">
        <v>2.5</v>
      </c>
      <c r="K72" s="6">
        <v>14</v>
      </c>
      <c r="L72" s="6">
        <v>7</v>
      </c>
      <c r="M72" s="6">
        <v>2.5</v>
      </c>
      <c r="P72" s="4">
        <f t="shared" si="2"/>
        <v>28</v>
      </c>
    </row>
    <row r="73" spans="1:1008" ht="17.25" customHeight="1" x14ac:dyDescent="0.25">
      <c r="B73" s="22" t="s">
        <v>65</v>
      </c>
      <c r="C73" s="5" t="s">
        <v>13</v>
      </c>
      <c r="D73" s="13" t="s">
        <v>7</v>
      </c>
      <c r="E73" s="9">
        <v>9</v>
      </c>
      <c r="F73" s="31">
        <v>213</v>
      </c>
      <c r="G73" s="8">
        <v>12</v>
      </c>
      <c r="H73" s="46">
        <v>16</v>
      </c>
      <c r="I73" s="46">
        <v>5</v>
      </c>
      <c r="J73" s="46">
        <v>0</v>
      </c>
      <c r="K73" s="6">
        <v>2</v>
      </c>
      <c r="L73" s="6">
        <v>4</v>
      </c>
      <c r="M73" s="6">
        <v>0</v>
      </c>
      <c r="P73" s="4">
        <f t="shared" si="2"/>
        <v>27</v>
      </c>
    </row>
    <row r="74" spans="1:1008" ht="17.25" customHeight="1" x14ac:dyDescent="0.25">
      <c r="B74" s="21" t="s">
        <v>70</v>
      </c>
      <c r="C74" s="4" t="s">
        <v>8</v>
      </c>
      <c r="D74" s="13" t="s">
        <v>9</v>
      </c>
      <c r="E74" s="19">
        <v>9</v>
      </c>
      <c r="F74" s="7" t="s">
        <v>235</v>
      </c>
      <c r="G74" s="8">
        <v>4</v>
      </c>
      <c r="H74" s="46">
        <v>16</v>
      </c>
      <c r="I74" s="46">
        <v>0</v>
      </c>
      <c r="J74" s="46">
        <v>5</v>
      </c>
      <c r="K74" s="6">
        <v>0</v>
      </c>
      <c r="L74" s="6">
        <v>0</v>
      </c>
      <c r="M74" s="6">
        <v>5</v>
      </c>
      <c r="P74" s="4">
        <f t="shared" si="2"/>
        <v>26</v>
      </c>
    </row>
    <row r="75" spans="1:1008" ht="17.25" customHeight="1" x14ac:dyDescent="0.25">
      <c r="B75" s="2" t="s">
        <v>146</v>
      </c>
      <c r="C75" s="4" t="s">
        <v>76</v>
      </c>
      <c r="E75" s="9">
        <v>9</v>
      </c>
      <c r="F75" s="29">
        <v>103</v>
      </c>
      <c r="G75" s="35">
        <v>8</v>
      </c>
      <c r="H75" s="46">
        <v>0</v>
      </c>
      <c r="I75" s="46">
        <v>25</v>
      </c>
      <c r="J75" s="46">
        <v>0</v>
      </c>
      <c r="P75" s="4">
        <f t="shared" si="2"/>
        <v>25</v>
      </c>
    </row>
    <row r="76" spans="1:1008" ht="17.25" customHeight="1" x14ac:dyDescent="0.25">
      <c r="B76" s="21" t="s">
        <v>118</v>
      </c>
      <c r="C76" s="5" t="s">
        <v>10</v>
      </c>
      <c r="D76" s="6">
        <v>171</v>
      </c>
      <c r="E76" s="44">
        <v>9</v>
      </c>
      <c r="F76" s="7" t="s">
        <v>235</v>
      </c>
      <c r="G76" s="8">
        <v>8</v>
      </c>
      <c r="H76" s="46">
        <v>0</v>
      </c>
      <c r="I76" s="46">
        <v>25</v>
      </c>
      <c r="J76" s="46">
        <v>0</v>
      </c>
      <c r="K76" s="6">
        <v>0</v>
      </c>
      <c r="L76" s="6">
        <v>0</v>
      </c>
      <c r="M76" s="6">
        <v>0</v>
      </c>
      <c r="P76" s="4">
        <f t="shared" si="2"/>
        <v>25</v>
      </c>
    </row>
    <row r="77" spans="1:1008" ht="17.25" customHeight="1" x14ac:dyDescent="0.25">
      <c r="A77" s="25"/>
      <c r="B77" s="40" t="s">
        <v>221</v>
      </c>
      <c r="C77" s="25" t="s">
        <v>229</v>
      </c>
      <c r="D77" s="15">
        <v>282</v>
      </c>
      <c r="E77" s="38">
        <v>9</v>
      </c>
      <c r="F77" s="32">
        <v>319</v>
      </c>
      <c r="G77" s="36">
        <v>16</v>
      </c>
      <c r="H77" s="46">
        <v>16</v>
      </c>
      <c r="I77" s="46">
        <v>0</v>
      </c>
      <c r="J77" s="46">
        <v>0</v>
      </c>
      <c r="N77" s="25"/>
      <c r="O77" s="25"/>
      <c r="P77" s="4">
        <f t="shared" si="2"/>
        <v>16</v>
      </c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  <c r="IX77" s="25"/>
      <c r="IY77" s="25"/>
      <c r="IZ77" s="25"/>
      <c r="JA77" s="25"/>
      <c r="JB77" s="25"/>
      <c r="JC77" s="25"/>
      <c r="JD77" s="25"/>
      <c r="JE77" s="25"/>
      <c r="JF77" s="25"/>
      <c r="JG77" s="25"/>
      <c r="JH77" s="25"/>
      <c r="JI77" s="25"/>
      <c r="JJ77" s="25"/>
      <c r="JK77" s="25"/>
      <c r="JL77" s="25"/>
      <c r="JM77" s="25"/>
      <c r="JN77" s="25"/>
      <c r="JO77" s="25"/>
      <c r="JP77" s="25"/>
      <c r="JQ77" s="25"/>
      <c r="JR77" s="25"/>
      <c r="JS77" s="25"/>
      <c r="JT77" s="25"/>
      <c r="JU77" s="25"/>
      <c r="JV77" s="25"/>
      <c r="JW77" s="25"/>
      <c r="JX77" s="25"/>
      <c r="JY77" s="25"/>
      <c r="JZ77" s="25"/>
      <c r="KA77" s="25"/>
      <c r="KB77" s="25"/>
      <c r="KC77" s="25"/>
      <c r="KD77" s="25"/>
      <c r="KE77" s="25"/>
      <c r="KF77" s="25"/>
      <c r="KG77" s="25"/>
      <c r="KH77" s="25"/>
      <c r="KI77" s="25"/>
      <c r="KJ77" s="25"/>
      <c r="KK77" s="25"/>
      <c r="KL77" s="25"/>
      <c r="KM77" s="25"/>
      <c r="KN77" s="25"/>
      <c r="KO77" s="25"/>
      <c r="KP77" s="25"/>
      <c r="KQ77" s="25"/>
      <c r="KR77" s="25"/>
      <c r="KS77" s="25"/>
      <c r="KT77" s="25"/>
      <c r="KU77" s="25"/>
      <c r="KV77" s="25"/>
      <c r="KW77" s="25"/>
      <c r="KX77" s="25"/>
      <c r="KY77" s="25"/>
      <c r="KZ77" s="25"/>
      <c r="LA77" s="25"/>
      <c r="LB77" s="25"/>
      <c r="LC77" s="25"/>
      <c r="LD77" s="25"/>
      <c r="LE77" s="25"/>
      <c r="LF77" s="25"/>
      <c r="LG77" s="25"/>
      <c r="LH77" s="25"/>
      <c r="LI77" s="25"/>
      <c r="LJ77" s="25"/>
      <c r="LK77" s="25"/>
      <c r="LL77" s="25"/>
      <c r="LM77" s="25"/>
      <c r="LN77" s="25"/>
      <c r="LO77" s="25"/>
      <c r="LP77" s="25"/>
      <c r="LQ77" s="25"/>
      <c r="LR77" s="25"/>
      <c r="LS77" s="25"/>
      <c r="LT77" s="25"/>
      <c r="LU77" s="25"/>
      <c r="LV77" s="25"/>
      <c r="LW77" s="25"/>
      <c r="LX77" s="25"/>
      <c r="LY77" s="25"/>
      <c r="LZ77" s="25"/>
      <c r="MA77" s="25"/>
      <c r="MB77" s="25"/>
      <c r="MC77" s="25"/>
      <c r="MD77" s="25"/>
      <c r="ME77" s="25"/>
      <c r="MF77" s="25"/>
      <c r="MG77" s="25"/>
      <c r="MH77" s="25"/>
      <c r="MI77" s="25"/>
      <c r="MJ77" s="25"/>
      <c r="MK77" s="25"/>
      <c r="ML77" s="25"/>
      <c r="MM77" s="25"/>
      <c r="MN77" s="25"/>
      <c r="MO77" s="25"/>
      <c r="MP77" s="25"/>
      <c r="MQ77" s="25"/>
      <c r="MR77" s="25"/>
      <c r="MS77" s="25"/>
      <c r="MT77" s="25"/>
      <c r="MU77" s="25"/>
      <c r="MV77" s="25"/>
      <c r="MW77" s="25"/>
      <c r="MX77" s="25"/>
      <c r="MY77" s="25"/>
      <c r="MZ77" s="25"/>
      <c r="NA77" s="25"/>
      <c r="NB77" s="25"/>
      <c r="NC77" s="25"/>
      <c r="ND77" s="25"/>
      <c r="NE77" s="25"/>
      <c r="NF77" s="25"/>
      <c r="NG77" s="25"/>
      <c r="NH77" s="25"/>
      <c r="NI77" s="25"/>
      <c r="NJ77" s="25"/>
      <c r="NK77" s="25"/>
      <c r="NL77" s="25"/>
      <c r="NM77" s="25"/>
      <c r="NN77" s="25"/>
      <c r="NO77" s="25"/>
      <c r="NP77" s="25"/>
      <c r="NQ77" s="25"/>
      <c r="NR77" s="25"/>
      <c r="NS77" s="25"/>
      <c r="NT77" s="25"/>
      <c r="NU77" s="25"/>
      <c r="NV77" s="25"/>
      <c r="NW77" s="25"/>
      <c r="NX77" s="25"/>
      <c r="NY77" s="25"/>
      <c r="NZ77" s="25"/>
      <c r="OA77" s="25"/>
      <c r="OB77" s="25"/>
      <c r="OC77" s="25"/>
      <c r="OD77" s="25"/>
      <c r="OE77" s="25"/>
      <c r="OF77" s="25"/>
      <c r="OG77" s="25"/>
      <c r="OH77" s="25"/>
      <c r="OI77" s="25"/>
      <c r="OJ77" s="25"/>
      <c r="OK77" s="25"/>
      <c r="OL77" s="25"/>
      <c r="OM77" s="25"/>
      <c r="ON77" s="25"/>
      <c r="OO77" s="25"/>
      <c r="OP77" s="25"/>
      <c r="OQ77" s="25"/>
      <c r="OR77" s="25"/>
      <c r="OS77" s="25"/>
      <c r="OT77" s="25"/>
      <c r="OU77" s="25"/>
      <c r="OV77" s="25"/>
      <c r="OW77" s="25"/>
      <c r="OX77" s="25"/>
      <c r="OY77" s="25"/>
      <c r="OZ77" s="25"/>
      <c r="PA77" s="25"/>
      <c r="PB77" s="25"/>
      <c r="PC77" s="25"/>
      <c r="PD77" s="25"/>
      <c r="PE77" s="25"/>
      <c r="PF77" s="25"/>
      <c r="PG77" s="25"/>
      <c r="PH77" s="25"/>
      <c r="PI77" s="25"/>
      <c r="PJ77" s="25"/>
      <c r="PK77" s="25"/>
      <c r="PL77" s="25"/>
      <c r="PM77" s="25"/>
      <c r="PN77" s="25"/>
      <c r="PO77" s="25"/>
      <c r="PP77" s="25"/>
      <c r="PQ77" s="25"/>
      <c r="PR77" s="25"/>
      <c r="PS77" s="25"/>
      <c r="PT77" s="25"/>
      <c r="PU77" s="25"/>
      <c r="PV77" s="25"/>
      <c r="PW77" s="25"/>
      <c r="PX77" s="25"/>
      <c r="PY77" s="25"/>
      <c r="PZ77" s="25"/>
      <c r="QA77" s="25"/>
      <c r="QB77" s="25"/>
      <c r="QC77" s="25"/>
      <c r="QD77" s="25"/>
      <c r="QE77" s="25"/>
      <c r="QF77" s="25"/>
      <c r="QG77" s="25"/>
      <c r="QH77" s="25"/>
      <c r="QI77" s="25"/>
      <c r="QJ77" s="25"/>
      <c r="QK77" s="25"/>
      <c r="QL77" s="25"/>
      <c r="QM77" s="25"/>
      <c r="QN77" s="25"/>
      <c r="QO77" s="25"/>
      <c r="QP77" s="25"/>
      <c r="QQ77" s="25"/>
      <c r="QR77" s="25"/>
      <c r="QS77" s="25"/>
      <c r="QT77" s="25"/>
      <c r="QU77" s="25"/>
      <c r="QV77" s="25"/>
      <c r="QW77" s="25"/>
      <c r="QX77" s="25"/>
      <c r="QY77" s="25"/>
      <c r="QZ77" s="25"/>
      <c r="RA77" s="25"/>
      <c r="RB77" s="25"/>
      <c r="RC77" s="25"/>
      <c r="RD77" s="25"/>
      <c r="RE77" s="25"/>
      <c r="RF77" s="25"/>
      <c r="RG77" s="25"/>
      <c r="RH77" s="25"/>
      <c r="RI77" s="25"/>
      <c r="RJ77" s="25"/>
      <c r="RK77" s="25"/>
      <c r="RL77" s="25"/>
      <c r="RM77" s="25"/>
      <c r="RN77" s="25"/>
      <c r="RO77" s="25"/>
      <c r="RP77" s="25"/>
      <c r="RQ77" s="25"/>
      <c r="RR77" s="25"/>
      <c r="RS77" s="25"/>
      <c r="RT77" s="25"/>
      <c r="RU77" s="25"/>
      <c r="RV77" s="25"/>
      <c r="RW77" s="25"/>
      <c r="RX77" s="25"/>
      <c r="RY77" s="25"/>
      <c r="RZ77" s="25"/>
      <c r="SA77" s="25"/>
      <c r="SB77" s="25"/>
      <c r="SC77" s="25"/>
      <c r="SD77" s="25"/>
      <c r="SE77" s="25"/>
      <c r="SF77" s="25"/>
      <c r="SG77" s="25"/>
      <c r="SH77" s="25"/>
      <c r="SI77" s="25"/>
      <c r="SJ77" s="25"/>
      <c r="SK77" s="25"/>
      <c r="SL77" s="25"/>
      <c r="SM77" s="25"/>
      <c r="SN77" s="25"/>
      <c r="SO77" s="25"/>
      <c r="SP77" s="25"/>
      <c r="SQ77" s="25"/>
      <c r="SR77" s="25"/>
      <c r="SS77" s="25"/>
      <c r="ST77" s="25"/>
      <c r="SU77" s="25"/>
      <c r="SV77" s="25"/>
      <c r="SW77" s="25"/>
      <c r="SX77" s="25"/>
      <c r="SY77" s="25"/>
      <c r="SZ77" s="25"/>
      <c r="TA77" s="25"/>
      <c r="TB77" s="25"/>
      <c r="TC77" s="25"/>
      <c r="TD77" s="25"/>
      <c r="TE77" s="25"/>
      <c r="TF77" s="25"/>
      <c r="TG77" s="25"/>
      <c r="TH77" s="25"/>
      <c r="TI77" s="25"/>
      <c r="TJ77" s="25"/>
      <c r="TK77" s="25"/>
      <c r="TL77" s="25"/>
      <c r="TM77" s="25"/>
      <c r="TN77" s="25"/>
      <c r="TO77" s="25"/>
      <c r="TP77" s="25"/>
      <c r="TQ77" s="25"/>
      <c r="TR77" s="25"/>
      <c r="TS77" s="25"/>
      <c r="TT77" s="25"/>
      <c r="TU77" s="25"/>
      <c r="TV77" s="25"/>
      <c r="TW77" s="25"/>
      <c r="TX77" s="25"/>
      <c r="TY77" s="25"/>
      <c r="TZ77" s="25"/>
      <c r="UA77" s="25"/>
      <c r="UB77" s="25"/>
      <c r="UC77" s="25"/>
      <c r="UD77" s="25"/>
      <c r="UE77" s="25"/>
      <c r="UF77" s="25"/>
      <c r="UG77" s="25"/>
      <c r="UH77" s="25"/>
      <c r="UI77" s="25"/>
      <c r="UJ77" s="25"/>
      <c r="UK77" s="25"/>
      <c r="UL77" s="25"/>
      <c r="UM77" s="25"/>
      <c r="UN77" s="25"/>
      <c r="UO77" s="25"/>
      <c r="UP77" s="25"/>
      <c r="UQ77" s="25"/>
      <c r="UR77" s="25"/>
      <c r="US77" s="25"/>
      <c r="UT77" s="25"/>
      <c r="UU77" s="25"/>
      <c r="UV77" s="25"/>
      <c r="UW77" s="25"/>
      <c r="UX77" s="25"/>
      <c r="UY77" s="25"/>
      <c r="UZ77" s="25"/>
      <c r="VA77" s="25"/>
      <c r="VB77" s="25"/>
      <c r="VC77" s="25"/>
      <c r="VD77" s="25"/>
      <c r="VE77" s="25"/>
      <c r="VF77" s="25"/>
      <c r="VG77" s="25"/>
      <c r="VH77" s="25"/>
      <c r="VI77" s="25"/>
      <c r="VJ77" s="25"/>
      <c r="VK77" s="25"/>
      <c r="VL77" s="25"/>
      <c r="VM77" s="25"/>
      <c r="VN77" s="25"/>
      <c r="VO77" s="25"/>
      <c r="VP77" s="25"/>
      <c r="VQ77" s="25"/>
      <c r="VR77" s="25"/>
      <c r="VS77" s="25"/>
      <c r="VT77" s="25"/>
      <c r="VU77" s="25"/>
      <c r="VV77" s="25"/>
      <c r="VW77" s="25"/>
      <c r="VX77" s="25"/>
      <c r="VY77" s="25"/>
      <c r="VZ77" s="25"/>
      <c r="WA77" s="25"/>
      <c r="WB77" s="25"/>
      <c r="WC77" s="25"/>
      <c r="WD77" s="25"/>
      <c r="WE77" s="25"/>
      <c r="WF77" s="25"/>
      <c r="WG77" s="25"/>
      <c r="WH77" s="25"/>
      <c r="WI77" s="25"/>
      <c r="WJ77" s="25"/>
      <c r="WK77" s="25"/>
      <c r="WL77" s="25"/>
      <c r="WM77" s="25"/>
      <c r="WN77" s="25"/>
      <c r="WO77" s="25"/>
      <c r="WP77" s="25"/>
      <c r="WQ77" s="25"/>
      <c r="WR77" s="25"/>
      <c r="WS77" s="25"/>
      <c r="WT77" s="25"/>
      <c r="WU77" s="25"/>
      <c r="WV77" s="25"/>
      <c r="WW77" s="25"/>
      <c r="WX77" s="25"/>
      <c r="WY77" s="25"/>
      <c r="WZ77" s="25"/>
      <c r="XA77" s="25"/>
      <c r="XB77" s="25"/>
      <c r="XC77" s="25"/>
      <c r="XD77" s="25"/>
      <c r="XE77" s="25"/>
      <c r="XF77" s="25"/>
      <c r="XG77" s="25"/>
      <c r="XH77" s="25"/>
      <c r="XI77" s="25"/>
      <c r="XJ77" s="25"/>
      <c r="XK77" s="25"/>
      <c r="XL77" s="25"/>
      <c r="XM77" s="25"/>
      <c r="XN77" s="25"/>
      <c r="XO77" s="25"/>
      <c r="XP77" s="25"/>
      <c r="XQ77" s="25"/>
      <c r="XR77" s="25"/>
      <c r="XS77" s="25"/>
      <c r="XT77" s="25"/>
      <c r="XU77" s="25"/>
      <c r="XV77" s="25"/>
      <c r="XW77" s="25"/>
      <c r="XX77" s="25"/>
      <c r="XY77" s="25"/>
      <c r="XZ77" s="25"/>
      <c r="YA77" s="25"/>
      <c r="YB77" s="25"/>
      <c r="YC77" s="25"/>
      <c r="YD77" s="25"/>
      <c r="YE77" s="25"/>
      <c r="YF77" s="25"/>
      <c r="YG77" s="25"/>
      <c r="YH77" s="25"/>
      <c r="YI77" s="25"/>
      <c r="YJ77" s="25"/>
      <c r="YK77" s="25"/>
      <c r="YL77" s="25"/>
      <c r="YM77" s="25"/>
      <c r="YN77" s="25"/>
      <c r="YO77" s="25"/>
      <c r="YP77" s="25"/>
      <c r="YQ77" s="25"/>
      <c r="YR77" s="25"/>
      <c r="YS77" s="25"/>
      <c r="YT77" s="25"/>
      <c r="YU77" s="25"/>
      <c r="YV77" s="25"/>
      <c r="YW77" s="25"/>
      <c r="YX77" s="25"/>
      <c r="YY77" s="25"/>
      <c r="YZ77" s="25"/>
      <c r="ZA77" s="25"/>
      <c r="ZB77" s="25"/>
      <c r="ZC77" s="25"/>
      <c r="ZD77" s="25"/>
      <c r="ZE77" s="25"/>
      <c r="ZF77" s="25"/>
      <c r="ZG77" s="25"/>
      <c r="ZH77" s="25"/>
      <c r="ZI77" s="25"/>
      <c r="ZJ77" s="25"/>
      <c r="ZK77" s="25"/>
      <c r="ZL77" s="25"/>
      <c r="ZM77" s="25"/>
      <c r="ZN77" s="25"/>
      <c r="ZO77" s="25"/>
      <c r="ZP77" s="25"/>
      <c r="ZQ77" s="25"/>
      <c r="ZR77" s="25"/>
      <c r="ZS77" s="25"/>
      <c r="ZT77" s="25"/>
      <c r="ZU77" s="25"/>
      <c r="ZV77" s="25"/>
      <c r="ZW77" s="25"/>
      <c r="ZX77" s="25"/>
      <c r="ZY77" s="25"/>
      <c r="ZZ77" s="25"/>
      <c r="AAA77" s="25"/>
      <c r="AAB77" s="25"/>
      <c r="AAC77" s="25"/>
      <c r="AAD77" s="25"/>
      <c r="AAE77" s="25"/>
      <c r="AAF77" s="25"/>
      <c r="AAG77" s="25"/>
      <c r="AAH77" s="25"/>
      <c r="AAI77" s="25"/>
      <c r="AAJ77" s="25"/>
      <c r="AAK77" s="25"/>
      <c r="AAL77" s="25"/>
      <c r="AAM77" s="25"/>
      <c r="AAN77" s="25"/>
      <c r="AAO77" s="25"/>
      <c r="AAP77" s="25"/>
      <c r="AAQ77" s="25"/>
      <c r="AAR77" s="25"/>
      <c r="AAS77" s="25"/>
      <c r="AAT77" s="25"/>
      <c r="AAU77" s="25"/>
      <c r="AAV77" s="25"/>
      <c r="AAW77" s="25"/>
      <c r="AAX77" s="25"/>
      <c r="AAY77" s="25"/>
      <c r="AAZ77" s="25"/>
      <c r="ABA77" s="25"/>
      <c r="ABB77" s="25"/>
      <c r="ABC77" s="25"/>
      <c r="ABD77" s="25"/>
      <c r="ABE77" s="25"/>
      <c r="ABF77" s="25"/>
      <c r="ABG77" s="25"/>
      <c r="ABH77" s="25"/>
      <c r="ABI77" s="25"/>
      <c r="ABJ77" s="25"/>
      <c r="ABK77" s="25"/>
      <c r="ABL77" s="25"/>
      <c r="ABM77" s="25"/>
      <c r="ABN77" s="25"/>
      <c r="ABO77" s="25"/>
      <c r="ABP77" s="25"/>
      <c r="ABQ77" s="25"/>
      <c r="ABR77" s="25"/>
      <c r="ABS77" s="25"/>
      <c r="ABT77" s="25"/>
      <c r="ABU77" s="25"/>
      <c r="ABV77" s="25"/>
      <c r="ABW77" s="25"/>
      <c r="ABX77" s="25"/>
      <c r="ABY77" s="25"/>
      <c r="ABZ77" s="25"/>
      <c r="ACA77" s="25"/>
      <c r="ACB77" s="25"/>
      <c r="ACC77" s="25"/>
      <c r="ACD77" s="25"/>
      <c r="ACE77" s="25"/>
      <c r="ACF77" s="25"/>
      <c r="ACG77" s="25"/>
      <c r="ACH77" s="25"/>
      <c r="ACI77" s="25"/>
      <c r="ACJ77" s="25"/>
      <c r="ACK77" s="25"/>
      <c r="ACL77" s="25"/>
      <c r="ACM77" s="25"/>
      <c r="ACN77" s="25"/>
      <c r="ACO77" s="25"/>
      <c r="ACP77" s="25"/>
      <c r="ACQ77" s="25"/>
      <c r="ACR77" s="25"/>
      <c r="ACS77" s="25"/>
      <c r="ACT77" s="25"/>
      <c r="ACU77" s="25"/>
      <c r="ACV77" s="25"/>
      <c r="ACW77" s="25"/>
      <c r="ACX77" s="25"/>
      <c r="ACY77" s="25"/>
      <c r="ACZ77" s="25"/>
      <c r="ADA77" s="25"/>
      <c r="ADB77" s="25"/>
      <c r="ADC77" s="25"/>
      <c r="ADD77" s="25"/>
      <c r="ADE77" s="25"/>
      <c r="ADF77" s="25"/>
      <c r="ADG77" s="25"/>
      <c r="ADH77" s="25"/>
      <c r="ADI77" s="25"/>
      <c r="ADJ77" s="25"/>
      <c r="ADK77" s="25"/>
      <c r="ADL77" s="25"/>
      <c r="ADM77" s="25"/>
      <c r="ADN77" s="25"/>
      <c r="ADO77" s="25"/>
      <c r="ADP77" s="25"/>
      <c r="ADQ77" s="25"/>
      <c r="ADR77" s="25"/>
      <c r="ADS77" s="25"/>
      <c r="ADT77" s="25"/>
      <c r="ADU77" s="25"/>
      <c r="ADV77" s="25"/>
      <c r="ADW77" s="25"/>
      <c r="ADX77" s="25"/>
      <c r="ADY77" s="25"/>
      <c r="ADZ77" s="25"/>
      <c r="AEA77" s="25"/>
      <c r="AEB77" s="25"/>
      <c r="AEC77" s="25"/>
      <c r="AED77" s="25"/>
      <c r="AEE77" s="25"/>
      <c r="AEF77" s="25"/>
      <c r="AEG77" s="25"/>
      <c r="AEH77" s="25"/>
      <c r="AEI77" s="25"/>
      <c r="AEJ77" s="25"/>
      <c r="AEK77" s="25"/>
      <c r="AEL77" s="25"/>
      <c r="AEM77" s="25"/>
      <c r="AEN77" s="25"/>
      <c r="AEO77" s="25"/>
      <c r="AEP77" s="25"/>
      <c r="AEQ77" s="25"/>
      <c r="AER77" s="25"/>
      <c r="AES77" s="25"/>
      <c r="AET77" s="25"/>
      <c r="AEU77" s="25"/>
      <c r="AEV77" s="25"/>
      <c r="AEW77" s="25"/>
      <c r="AEX77" s="25"/>
      <c r="AEY77" s="25"/>
      <c r="AEZ77" s="25"/>
      <c r="AFA77" s="25"/>
      <c r="AFB77" s="25"/>
      <c r="AFC77" s="25"/>
      <c r="AFD77" s="25"/>
      <c r="AFE77" s="25"/>
      <c r="AFF77" s="25"/>
      <c r="AFG77" s="25"/>
      <c r="AFH77" s="25"/>
      <c r="AFI77" s="25"/>
      <c r="AFJ77" s="25"/>
      <c r="AFK77" s="25"/>
      <c r="AFL77" s="25"/>
      <c r="AFM77" s="25"/>
      <c r="AFN77" s="25"/>
      <c r="AFO77" s="25"/>
      <c r="AFP77" s="25"/>
      <c r="AFQ77" s="25"/>
      <c r="AFR77" s="25"/>
      <c r="AFS77" s="25"/>
      <c r="AFT77" s="25"/>
      <c r="AFU77" s="25"/>
      <c r="AFV77" s="25"/>
      <c r="AFW77" s="25"/>
      <c r="AFX77" s="25"/>
      <c r="AFY77" s="25"/>
      <c r="AFZ77" s="25"/>
      <c r="AGA77" s="25"/>
      <c r="AGB77" s="25"/>
      <c r="AGC77" s="25"/>
      <c r="AGD77" s="25"/>
      <c r="AGE77" s="25"/>
      <c r="AGF77" s="25"/>
      <c r="AGG77" s="25"/>
      <c r="AGH77" s="25"/>
      <c r="AGI77" s="25"/>
      <c r="AGJ77" s="25"/>
      <c r="AGK77" s="25"/>
      <c r="AGL77" s="25"/>
      <c r="AGM77" s="25"/>
      <c r="AGN77" s="25"/>
      <c r="AGO77" s="25"/>
      <c r="AGP77" s="25"/>
      <c r="AGQ77" s="25"/>
      <c r="AGR77" s="25"/>
      <c r="AGS77" s="25"/>
      <c r="AGT77" s="25"/>
      <c r="AGU77" s="25"/>
      <c r="AGV77" s="25"/>
      <c r="AGW77" s="25"/>
      <c r="AGX77" s="25"/>
      <c r="AGY77" s="25"/>
      <c r="AGZ77" s="25"/>
      <c r="AHA77" s="25"/>
      <c r="AHB77" s="25"/>
      <c r="AHC77" s="25"/>
      <c r="AHD77" s="25"/>
      <c r="AHE77" s="25"/>
      <c r="AHF77" s="25"/>
      <c r="AHG77" s="25"/>
      <c r="AHH77" s="25"/>
      <c r="AHI77" s="25"/>
      <c r="AHJ77" s="25"/>
      <c r="AHK77" s="25"/>
      <c r="AHL77" s="25"/>
      <c r="AHM77" s="25"/>
      <c r="AHN77" s="25"/>
      <c r="AHO77" s="25"/>
      <c r="AHP77" s="25"/>
      <c r="AHQ77" s="25"/>
      <c r="AHR77" s="25"/>
      <c r="AHS77" s="25"/>
      <c r="AHT77" s="25"/>
      <c r="AHU77" s="25"/>
      <c r="AHV77" s="25"/>
      <c r="AHW77" s="25"/>
      <c r="AHX77" s="25"/>
      <c r="AHY77" s="25"/>
      <c r="AHZ77" s="25"/>
      <c r="AIA77" s="25"/>
      <c r="AIB77" s="25"/>
      <c r="AIC77" s="25"/>
      <c r="AID77" s="25"/>
      <c r="AIE77" s="25"/>
      <c r="AIF77" s="25"/>
      <c r="AIG77" s="25"/>
      <c r="AIH77" s="25"/>
      <c r="AII77" s="25"/>
      <c r="AIJ77" s="25"/>
      <c r="AIK77" s="25"/>
      <c r="AIL77" s="25"/>
      <c r="AIM77" s="25"/>
      <c r="AIN77" s="25"/>
      <c r="AIO77" s="25"/>
      <c r="AIP77" s="25"/>
      <c r="AIQ77" s="25"/>
      <c r="AIR77" s="25"/>
      <c r="AIS77" s="25"/>
      <c r="AIT77" s="25"/>
      <c r="AIU77" s="25"/>
      <c r="AIV77" s="25"/>
      <c r="AIW77" s="25"/>
      <c r="AIX77" s="25"/>
      <c r="AIY77" s="25"/>
      <c r="AIZ77" s="25"/>
      <c r="AJA77" s="25"/>
      <c r="AJB77" s="25"/>
      <c r="AJC77" s="25"/>
      <c r="AJD77" s="25"/>
      <c r="AJE77" s="25"/>
      <c r="AJF77" s="25"/>
      <c r="AJG77" s="25"/>
      <c r="AJH77" s="25"/>
      <c r="AJI77" s="25"/>
      <c r="AJJ77" s="25"/>
      <c r="AJK77" s="25"/>
      <c r="AJL77" s="25"/>
      <c r="AJM77" s="25"/>
      <c r="AJN77" s="25"/>
      <c r="AJO77" s="25"/>
      <c r="AJP77" s="25"/>
      <c r="AJQ77" s="25"/>
      <c r="AJR77" s="25"/>
      <c r="AJS77" s="25"/>
      <c r="AJT77" s="25"/>
      <c r="AJU77" s="25"/>
      <c r="AJV77" s="25"/>
      <c r="AJW77" s="25"/>
      <c r="AJX77" s="25"/>
      <c r="AJY77" s="25"/>
      <c r="AJZ77" s="25"/>
      <c r="AKA77" s="25"/>
      <c r="AKB77" s="25"/>
      <c r="AKC77" s="25"/>
      <c r="AKD77" s="25"/>
      <c r="AKE77" s="25"/>
      <c r="AKF77" s="25"/>
      <c r="AKG77" s="25"/>
      <c r="AKH77" s="25"/>
      <c r="AKI77" s="25"/>
      <c r="AKJ77" s="25"/>
      <c r="AKK77" s="25"/>
      <c r="AKL77" s="25"/>
      <c r="AKM77" s="25"/>
      <c r="AKN77" s="25"/>
      <c r="AKO77" s="25"/>
      <c r="AKP77" s="25"/>
      <c r="AKQ77" s="25"/>
      <c r="AKR77" s="25"/>
      <c r="AKS77" s="25"/>
      <c r="AKT77" s="25"/>
      <c r="AKU77" s="25"/>
      <c r="AKV77" s="25"/>
      <c r="AKW77" s="25"/>
      <c r="AKX77" s="25"/>
      <c r="AKY77" s="25"/>
      <c r="AKZ77" s="25"/>
      <c r="ALA77" s="25"/>
      <c r="ALB77" s="25"/>
      <c r="ALC77" s="25"/>
      <c r="ALD77" s="25"/>
      <c r="ALE77" s="25"/>
      <c r="ALF77" s="25"/>
      <c r="ALG77" s="25"/>
      <c r="ALH77" s="25"/>
      <c r="ALI77" s="25"/>
      <c r="ALJ77" s="25"/>
      <c r="ALK77" s="25"/>
      <c r="ALL77" s="25"/>
      <c r="ALM77" s="25"/>
      <c r="ALN77" s="25"/>
      <c r="ALO77" s="25"/>
      <c r="ALP77" s="25"/>
      <c r="ALQ77" s="25"/>
      <c r="ALR77" s="25"/>
      <c r="ALS77" s="25"/>
      <c r="ALT77" s="25"/>
    </row>
    <row r="78" spans="1:1008" ht="17.25" customHeight="1" x14ac:dyDescent="0.25">
      <c r="B78" s="2" t="s">
        <v>92</v>
      </c>
      <c r="C78" s="5" t="s">
        <v>40</v>
      </c>
      <c r="D78" s="6">
        <v>38</v>
      </c>
      <c r="E78" s="3">
        <v>9</v>
      </c>
      <c r="F78" s="31">
        <v>213</v>
      </c>
      <c r="G78" s="8">
        <v>15</v>
      </c>
      <c r="H78" s="46">
        <v>0</v>
      </c>
      <c r="I78" s="46">
        <v>5</v>
      </c>
      <c r="J78" s="46">
        <v>0</v>
      </c>
      <c r="K78" s="6">
        <v>0</v>
      </c>
      <c r="L78" s="6">
        <v>2</v>
      </c>
      <c r="M78" s="6">
        <v>5</v>
      </c>
      <c r="P78" s="4">
        <f t="shared" si="2"/>
        <v>12</v>
      </c>
    </row>
    <row r="79" spans="1:1008" x14ac:dyDescent="0.25">
      <c r="A79" s="4">
        <v>34</v>
      </c>
      <c r="B79" s="40" t="s">
        <v>225</v>
      </c>
      <c r="C79" s="4" t="s">
        <v>229</v>
      </c>
      <c r="D79" s="6" t="s">
        <v>230</v>
      </c>
      <c r="E79" s="38">
        <v>9</v>
      </c>
      <c r="F79" s="7" t="s">
        <v>258</v>
      </c>
      <c r="G79" s="8">
        <v>9</v>
      </c>
      <c r="H79" s="46">
        <v>0</v>
      </c>
      <c r="I79" s="46">
        <v>0</v>
      </c>
      <c r="J79" s="46">
        <v>0</v>
      </c>
      <c r="K79" s="6">
        <v>0</v>
      </c>
      <c r="L79" s="6">
        <v>8</v>
      </c>
      <c r="M79" s="6">
        <v>0</v>
      </c>
      <c r="P79" s="4">
        <f t="shared" si="2"/>
        <v>8</v>
      </c>
    </row>
    <row r="80" spans="1:1008" x14ac:dyDescent="0.25">
      <c r="B80" s="22" t="s">
        <v>161</v>
      </c>
      <c r="C80" s="5" t="s">
        <v>13</v>
      </c>
      <c r="D80" s="18">
        <v>178</v>
      </c>
      <c r="E80" s="9">
        <v>9</v>
      </c>
      <c r="F80" s="7" t="s">
        <v>235</v>
      </c>
      <c r="G80" s="8">
        <v>9</v>
      </c>
      <c r="H80" s="46">
        <v>8</v>
      </c>
      <c r="I80" s="46">
        <v>0</v>
      </c>
      <c r="J80" s="46">
        <v>0</v>
      </c>
      <c r="P80" s="4">
        <f t="shared" si="2"/>
        <v>8</v>
      </c>
    </row>
    <row r="81" spans="1:18" x14ac:dyDescent="0.25">
      <c r="B81" s="2" t="s">
        <v>136</v>
      </c>
      <c r="C81" s="4" t="s">
        <v>76</v>
      </c>
      <c r="E81" s="9">
        <v>9</v>
      </c>
      <c r="F81" s="29">
        <v>103</v>
      </c>
      <c r="G81" s="35">
        <v>7</v>
      </c>
      <c r="H81" s="46">
        <v>0</v>
      </c>
      <c r="I81" s="46">
        <v>0</v>
      </c>
      <c r="J81" s="46">
        <v>0</v>
      </c>
      <c r="P81" s="4">
        <f t="shared" si="2"/>
        <v>0</v>
      </c>
    </row>
    <row r="82" spans="1:18" x14ac:dyDescent="0.25">
      <c r="B82" s="25" t="s">
        <v>160</v>
      </c>
      <c r="C82" s="5" t="s">
        <v>13</v>
      </c>
      <c r="D82" s="6" t="s">
        <v>26</v>
      </c>
      <c r="E82" s="9">
        <v>9</v>
      </c>
      <c r="F82" s="30">
        <v>123</v>
      </c>
      <c r="G82" s="8">
        <v>0</v>
      </c>
      <c r="H82" s="6">
        <v>0</v>
      </c>
      <c r="I82" s="6">
        <v>0</v>
      </c>
      <c r="J82" s="6">
        <v>0</v>
      </c>
      <c r="P82" s="4">
        <f t="shared" si="2"/>
        <v>0</v>
      </c>
    </row>
    <row r="83" spans="1:18" x14ac:dyDescent="0.25">
      <c r="B83" s="22" t="s">
        <v>158</v>
      </c>
      <c r="C83" s="5" t="s">
        <v>13</v>
      </c>
      <c r="D83" s="6" t="s">
        <v>26</v>
      </c>
      <c r="E83" s="9">
        <v>9</v>
      </c>
      <c r="F83" s="31">
        <v>124</v>
      </c>
      <c r="G83" s="8">
        <v>0</v>
      </c>
      <c r="H83" s="46">
        <v>0</v>
      </c>
      <c r="I83" s="46">
        <v>0</v>
      </c>
      <c r="J83" s="46">
        <v>0</v>
      </c>
      <c r="P83" s="4">
        <f t="shared" si="2"/>
        <v>0</v>
      </c>
    </row>
    <row r="84" spans="1:18" x14ac:dyDescent="0.25">
      <c r="A84" s="4">
        <v>33</v>
      </c>
      <c r="B84" s="40" t="s">
        <v>224</v>
      </c>
      <c r="C84" s="4" t="s">
        <v>229</v>
      </c>
      <c r="D84" s="6">
        <v>313</v>
      </c>
      <c r="E84" s="38">
        <v>9</v>
      </c>
      <c r="F84" s="7" t="s">
        <v>236</v>
      </c>
      <c r="G84" s="8">
        <v>1</v>
      </c>
      <c r="H84" s="46">
        <v>0</v>
      </c>
      <c r="I84" s="46">
        <v>0</v>
      </c>
      <c r="J84" s="46">
        <v>0</v>
      </c>
      <c r="P84" s="4">
        <f t="shared" si="2"/>
        <v>0</v>
      </c>
    </row>
    <row r="85" spans="1:18" x14ac:dyDescent="0.25">
      <c r="B85" s="22" t="s">
        <v>153</v>
      </c>
      <c r="C85" s="5" t="s">
        <v>23</v>
      </c>
      <c r="D85" s="13">
        <v>185</v>
      </c>
      <c r="E85" s="16">
        <v>9</v>
      </c>
      <c r="F85" s="30">
        <v>319</v>
      </c>
      <c r="G85" s="8">
        <v>12</v>
      </c>
      <c r="H85" s="46">
        <v>0</v>
      </c>
      <c r="I85" s="46">
        <v>0</v>
      </c>
      <c r="J85" s="46">
        <v>0</v>
      </c>
      <c r="K85" s="6">
        <v>0</v>
      </c>
      <c r="L85" s="6">
        <v>0</v>
      </c>
      <c r="M85" s="6">
        <v>0</v>
      </c>
      <c r="P85" s="4">
        <f t="shared" si="2"/>
        <v>0</v>
      </c>
    </row>
    <row r="86" spans="1:18" x14ac:dyDescent="0.25">
      <c r="B86" s="40" t="s">
        <v>223</v>
      </c>
      <c r="C86" s="4" t="s">
        <v>229</v>
      </c>
      <c r="D86" s="6">
        <v>307</v>
      </c>
      <c r="E86" s="38">
        <v>9</v>
      </c>
      <c r="F86" s="32">
        <v>320</v>
      </c>
      <c r="G86" s="8">
        <v>10</v>
      </c>
      <c r="P86" s="4">
        <f t="shared" si="2"/>
        <v>0</v>
      </c>
    </row>
    <row r="87" spans="1:18" x14ac:dyDescent="0.25">
      <c r="B87" s="40" t="s">
        <v>222</v>
      </c>
      <c r="C87" s="4" t="s">
        <v>229</v>
      </c>
      <c r="D87" s="6" t="s">
        <v>230</v>
      </c>
      <c r="E87" s="38">
        <v>9</v>
      </c>
      <c r="F87" s="32">
        <v>320</v>
      </c>
      <c r="G87" s="8">
        <v>13</v>
      </c>
      <c r="H87" s="46">
        <v>0</v>
      </c>
      <c r="I87" s="46">
        <v>0</v>
      </c>
      <c r="J87" s="46">
        <v>0</v>
      </c>
      <c r="K87" s="6">
        <v>0</v>
      </c>
      <c r="L87" s="6">
        <v>0</v>
      </c>
      <c r="M87" s="6">
        <v>0</v>
      </c>
      <c r="P87" s="4">
        <f t="shared" si="2"/>
        <v>0</v>
      </c>
    </row>
    <row r="88" spans="1:18" x14ac:dyDescent="0.25">
      <c r="B88" s="25" t="s">
        <v>280</v>
      </c>
      <c r="C88" s="5" t="s">
        <v>13</v>
      </c>
      <c r="D88" s="6">
        <v>178</v>
      </c>
      <c r="E88" s="6">
        <v>9</v>
      </c>
      <c r="F88" s="7" t="s">
        <v>264</v>
      </c>
      <c r="G88" s="8">
        <v>6</v>
      </c>
      <c r="K88" s="6">
        <v>0</v>
      </c>
      <c r="L88" s="6">
        <v>0</v>
      </c>
      <c r="M88" s="6">
        <v>0</v>
      </c>
      <c r="P88" s="4">
        <f t="shared" si="2"/>
        <v>0</v>
      </c>
    </row>
    <row r="89" spans="1:18" x14ac:dyDescent="0.25">
      <c r="B89" s="22" t="s">
        <v>154</v>
      </c>
      <c r="C89" s="5" t="s">
        <v>23</v>
      </c>
      <c r="D89" s="13">
        <v>304</v>
      </c>
      <c r="E89" s="16">
        <v>9</v>
      </c>
      <c r="F89" s="31" t="s">
        <v>232</v>
      </c>
      <c r="G89" s="8">
        <v>6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P89" s="4">
        <f t="shared" si="2"/>
        <v>0</v>
      </c>
    </row>
    <row r="90" spans="1:18" x14ac:dyDescent="0.25">
      <c r="B90" s="26" t="s">
        <v>103</v>
      </c>
      <c r="C90" s="4" t="s">
        <v>8</v>
      </c>
      <c r="D90" s="13" t="s">
        <v>9</v>
      </c>
      <c r="E90" s="6">
        <v>9</v>
      </c>
      <c r="F90" s="7" t="s">
        <v>233</v>
      </c>
      <c r="G90" s="8">
        <v>4</v>
      </c>
      <c r="H90" s="46">
        <v>0</v>
      </c>
      <c r="I90" s="46">
        <v>0</v>
      </c>
      <c r="J90" s="46">
        <v>0</v>
      </c>
      <c r="K90" s="6">
        <v>0</v>
      </c>
      <c r="L90" s="6">
        <v>0</v>
      </c>
      <c r="M90" s="6">
        <v>0</v>
      </c>
      <c r="P90" s="4">
        <f t="shared" si="2"/>
        <v>0</v>
      </c>
    </row>
    <row r="91" spans="1:18" x14ac:dyDescent="0.25">
      <c r="B91" s="26" t="s">
        <v>104</v>
      </c>
      <c r="C91" s="4" t="s">
        <v>8</v>
      </c>
      <c r="D91" s="13" t="s">
        <v>9</v>
      </c>
      <c r="E91" s="6">
        <v>9</v>
      </c>
      <c r="F91" s="7" t="s">
        <v>234</v>
      </c>
      <c r="G91" s="8">
        <v>4</v>
      </c>
      <c r="H91" s="46">
        <v>0</v>
      </c>
      <c r="I91" s="46">
        <v>0</v>
      </c>
      <c r="J91" s="46">
        <v>0</v>
      </c>
      <c r="K91" s="6">
        <v>0</v>
      </c>
      <c r="L91" s="6">
        <v>0</v>
      </c>
      <c r="M91" s="6">
        <v>0</v>
      </c>
      <c r="P91" s="4">
        <f t="shared" si="2"/>
        <v>0</v>
      </c>
    </row>
    <row r="92" spans="1:18" x14ac:dyDescent="0.25">
      <c r="B92" s="2" t="s">
        <v>78</v>
      </c>
      <c r="C92" s="4" t="s">
        <v>76</v>
      </c>
      <c r="E92" s="9">
        <v>10</v>
      </c>
      <c r="F92" s="29">
        <v>105</v>
      </c>
      <c r="G92" s="35">
        <v>4</v>
      </c>
      <c r="H92" s="6">
        <v>100</v>
      </c>
      <c r="I92" s="6">
        <v>30</v>
      </c>
      <c r="J92" s="6">
        <v>50</v>
      </c>
      <c r="K92" s="6">
        <v>100</v>
      </c>
      <c r="L92" s="6">
        <v>50</v>
      </c>
      <c r="M92" s="6">
        <v>15</v>
      </c>
      <c r="P92" s="4">
        <f t="shared" ref="P92:P97" si="3">SUM(H92:M92)</f>
        <v>345</v>
      </c>
      <c r="Q92" s="4">
        <v>1</v>
      </c>
    </row>
    <row r="93" spans="1:18" x14ac:dyDescent="0.25">
      <c r="B93" s="21" t="s">
        <v>37</v>
      </c>
      <c r="C93" s="5" t="s">
        <v>10</v>
      </c>
      <c r="D93" s="6">
        <v>145</v>
      </c>
      <c r="E93" s="44">
        <v>10</v>
      </c>
      <c r="F93" s="32">
        <v>320</v>
      </c>
      <c r="G93" s="8">
        <v>3</v>
      </c>
      <c r="H93" s="46">
        <v>38</v>
      </c>
      <c r="I93" s="46">
        <v>45</v>
      </c>
      <c r="J93" s="46">
        <v>80</v>
      </c>
      <c r="K93" s="6">
        <v>76</v>
      </c>
      <c r="L93" s="6">
        <v>22</v>
      </c>
      <c r="M93" s="6">
        <v>5</v>
      </c>
      <c r="P93" s="4">
        <f t="shared" si="3"/>
        <v>266</v>
      </c>
      <c r="Q93" s="4">
        <v>1</v>
      </c>
      <c r="R93" s="4" t="s">
        <v>283</v>
      </c>
    </row>
    <row r="94" spans="1:18" x14ac:dyDescent="0.25">
      <c r="B94" s="21" t="s">
        <v>47</v>
      </c>
      <c r="C94" s="5" t="s">
        <v>6</v>
      </c>
      <c r="D94" s="13" t="s">
        <v>39</v>
      </c>
      <c r="E94" s="19">
        <v>10</v>
      </c>
      <c r="F94" s="31">
        <v>213</v>
      </c>
      <c r="G94" s="8">
        <v>2</v>
      </c>
      <c r="H94" s="46">
        <v>64</v>
      </c>
      <c r="I94" s="46">
        <v>30</v>
      </c>
      <c r="J94" s="46">
        <v>65</v>
      </c>
      <c r="K94" s="6">
        <v>50</v>
      </c>
      <c r="L94" s="6">
        <v>34</v>
      </c>
      <c r="M94" s="6">
        <v>0</v>
      </c>
      <c r="P94" s="4">
        <f t="shared" si="3"/>
        <v>243</v>
      </c>
      <c r="Q94" s="4">
        <v>1</v>
      </c>
      <c r="R94" s="4" t="s">
        <v>283</v>
      </c>
    </row>
    <row r="95" spans="1:18" x14ac:dyDescent="0.25">
      <c r="B95" s="21" t="s">
        <v>54</v>
      </c>
      <c r="C95" s="4" t="s">
        <v>8</v>
      </c>
      <c r="D95" s="13" t="s">
        <v>9</v>
      </c>
      <c r="E95" s="19">
        <v>10</v>
      </c>
      <c r="F95" s="7" t="s">
        <v>233</v>
      </c>
      <c r="G95" s="8">
        <v>7</v>
      </c>
      <c r="H95" s="46">
        <v>32</v>
      </c>
      <c r="I95" s="46">
        <v>0</v>
      </c>
      <c r="J95" s="46">
        <v>75</v>
      </c>
      <c r="K95" s="6">
        <v>72</v>
      </c>
      <c r="L95" s="6">
        <v>50</v>
      </c>
      <c r="M95" s="6">
        <v>0</v>
      </c>
      <c r="P95" s="4">
        <f t="shared" si="3"/>
        <v>229</v>
      </c>
      <c r="Q95" s="4">
        <v>1</v>
      </c>
      <c r="R95" s="4" t="s">
        <v>283</v>
      </c>
    </row>
    <row r="96" spans="1:18" x14ac:dyDescent="0.25">
      <c r="B96" s="2" t="s">
        <v>80</v>
      </c>
      <c r="C96" s="4" t="s">
        <v>76</v>
      </c>
      <c r="E96" s="9">
        <v>10</v>
      </c>
      <c r="F96" s="29">
        <v>105</v>
      </c>
      <c r="G96" s="35">
        <v>8</v>
      </c>
      <c r="H96" s="46">
        <v>64</v>
      </c>
      <c r="I96" s="46">
        <v>0</v>
      </c>
      <c r="J96" s="46">
        <v>60</v>
      </c>
      <c r="K96" s="6">
        <v>28</v>
      </c>
      <c r="L96" s="6">
        <v>18</v>
      </c>
      <c r="M96" s="6">
        <v>0</v>
      </c>
      <c r="P96" s="4">
        <f t="shared" si="3"/>
        <v>170</v>
      </c>
      <c r="Q96" s="4">
        <v>2</v>
      </c>
    </row>
    <row r="97" spans="1:18" x14ac:dyDescent="0.25">
      <c r="B97" s="2" t="s">
        <v>140</v>
      </c>
      <c r="C97" s="4" t="s">
        <v>76</v>
      </c>
      <c r="E97" s="9">
        <v>10</v>
      </c>
      <c r="F97" s="29">
        <v>103</v>
      </c>
      <c r="G97" s="35">
        <v>2</v>
      </c>
      <c r="H97" s="46">
        <v>32</v>
      </c>
      <c r="I97" s="46">
        <v>25</v>
      </c>
      <c r="J97" s="46">
        <v>65</v>
      </c>
      <c r="K97" s="6">
        <v>22</v>
      </c>
      <c r="L97" s="6">
        <v>14</v>
      </c>
      <c r="M97" s="6">
        <v>5</v>
      </c>
      <c r="P97" s="4">
        <f t="shared" si="3"/>
        <v>163</v>
      </c>
      <c r="Q97" s="4">
        <v>2</v>
      </c>
    </row>
    <row r="98" spans="1:18" x14ac:dyDescent="0.25">
      <c r="B98" s="45" t="s">
        <v>272</v>
      </c>
      <c r="C98" s="4" t="s">
        <v>76</v>
      </c>
      <c r="E98" s="6">
        <v>10</v>
      </c>
      <c r="F98" s="7" t="s">
        <v>275</v>
      </c>
      <c r="G98" s="8">
        <v>3</v>
      </c>
      <c r="H98" s="46">
        <v>28</v>
      </c>
      <c r="I98" s="46">
        <v>30</v>
      </c>
      <c r="J98" s="46">
        <v>10</v>
      </c>
      <c r="K98" s="6">
        <v>60</v>
      </c>
      <c r="L98" s="6">
        <v>20</v>
      </c>
      <c r="M98" s="6">
        <v>0</v>
      </c>
      <c r="P98" s="4">
        <f t="shared" ref="P98:P129" si="4">SUM(H98:M98)</f>
        <v>148</v>
      </c>
      <c r="Q98" s="4">
        <v>2</v>
      </c>
    </row>
    <row r="99" spans="1:18" x14ac:dyDescent="0.25">
      <c r="B99" s="22" t="s">
        <v>52</v>
      </c>
      <c r="C99" s="5" t="s">
        <v>13</v>
      </c>
      <c r="D99" s="13" t="s">
        <v>7</v>
      </c>
      <c r="E99" s="9">
        <v>10</v>
      </c>
      <c r="F99" s="7" t="s">
        <v>232</v>
      </c>
      <c r="G99" s="8">
        <v>12</v>
      </c>
      <c r="H99" s="46">
        <v>32</v>
      </c>
      <c r="I99" s="46">
        <v>15</v>
      </c>
      <c r="J99" s="46">
        <v>40</v>
      </c>
      <c r="K99" s="6">
        <v>36</v>
      </c>
      <c r="L99" s="6">
        <v>22</v>
      </c>
      <c r="M99" s="6">
        <v>0</v>
      </c>
      <c r="P99" s="4">
        <f t="shared" si="4"/>
        <v>145</v>
      </c>
      <c r="Q99" s="4">
        <v>2</v>
      </c>
      <c r="R99" s="4" t="s">
        <v>283</v>
      </c>
    </row>
    <row r="100" spans="1:18" x14ac:dyDescent="0.25">
      <c r="A100" s="4">
        <v>1</v>
      </c>
      <c r="B100" s="25" t="s">
        <v>211</v>
      </c>
      <c r="C100" s="4" t="s">
        <v>13</v>
      </c>
      <c r="D100" s="13" t="s">
        <v>7</v>
      </c>
      <c r="E100" s="6">
        <v>10</v>
      </c>
      <c r="F100" s="7" t="s">
        <v>246</v>
      </c>
      <c r="G100" s="8">
        <v>1</v>
      </c>
      <c r="H100" s="46">
        <v>64</v>
      </c>
      <c r="I100" s="46">
        <v>15</v>
      </c>
      <c r="J100" s="46">
        <v>5</v>
      </c>
      <c r="K100" s="6">
        <v>36</v>
      </c>
      <c r="L100" s="6">
        <v>14</v>
      </c>
      <c r="M100" s="6">
        <v>5</v>
      </c>
      <c r="P100" s="4">
        <f t="shared" si="4"/>
        <v>139</v>
      </c>
      <c r="Q100" s="4">
        <v>2</v>
      </c>
      <c r="R100" s="4" t="s">
        <v>283</v>
      </c>
    </row>
    <row r="101" spans="1:18" ht="15.75" customHeight="1" x14ac:dyDescent="0.25">
      <c r="B101" s="21" t="s">
        <v>16</v>
      </c>
      <c r="C101" s="4" t="s">
        <v>8</v>
      </c>
      <c r="D101" s="13" t="s">
        <v>9</v>
      </c>
      <c r="E101" s="19">
        <v>10</v>
      </c>
      <c r="F101" s="32" t="s">
        <v>236</v>
      </c>
      <c r="G101" s="8">
        <v>1</v>
      </c>
      <c r="K101" s="6">
        <v>80</v>
      </c>
      <c r="L101" s="6">
        <v>22</v>
      </c>
      <c r="M101" s="6">
        <v>25</v>
      </c>
      <c r="P101" s="4">
        <f t="shared" si="4"/>
        <v>127</v>
      </c>
      <c r="Q101" s="4">
        <v>2</v>
      </c>
    </row>
    <row r="102" spans="1:18" x14ac:dyDescent="0.25">
      <c r="B102" s="21" t="s">
        <v>71</v>
      </c>
      <c r="C102" s="4" t="s">
        <v>8</v>
      </c>
      <c r="D102" s="13" t="s">
        <v>9</v>
      </c>
      <c r="E102" s="19">
        <v>10</v>
      </c>
      <c r="F102" s="31">
        <v>124</v>
      </c>
      <c r="G102" s="8">
        <v>4</v>
      </c>
      <c r="H102" s="46">
        <v>0</v>
      </c>
      <c r="I102" s="46">
        <v>30</v>
      </c>
      <c r="J102" s="46">
        <v>0</v>
      </c>
      <c r="K102" s="6">
        <v>80</v>
      </c>
      <c r="L102" s="6">
        <v>10</v>
      </c>
      <c r="M102" s="6">
        <v>0</v>
      </c>
      <c r="P102" s="4">
        <f t="shared" si="4"/>
        <v>120</v>
      </c>
      <c r="Q102" s="4">
        <v>2</v>
      </c>
    </row>
    <row r="103" spans="1:18" ht="18" customHeight="1" x14ac:dyDescent="0.25">
      <c r="B103" s="26" t="s">
        <v>106</v>
      </c>
      <c r="C103" s="4" t="s">
        <v>8</v>
      </c>
      <c r="D103" s="13" t="s">
        <v>9</v>
      </c>
      <c r="E103" s="6">
        <v>10</v>
      </c>
      <c r="F103" s="32">
        <v>320</v>
      </c>
      <c r="G103" s="8">
        <v>7</v>
      </c>
      <c r="H103" s="46">
        <v>32</v>
      </c>
      <c r="I103" s="46">
        <v>0</v>
      </c>
      <c r="J103" s="46">
        <v>15</v>
      </c>
      <c r="K103" s="6">
        <v>20</v>
      </c>
      <c r="L103" s="6">
        <v>40</v>
      </c>
      <c r="M103" s="6">
        <v>0</v>
      </c>
      <c r="P103" s="4">
        <f t="shared" si="4"/>
        <v>107</v>
      </c>
      <c r="Q103" s="4">
        <v>2</v>
      </c>
    </row>
    <row r="104" spans="1:18" x14ac:dyDescent="0.25">
      <c r="B104" s="21" t="s">
        <v>51</v>
      </c>
      <c r="C104" s="4" t="s">
        <v>8</v>
      </c>
      <c r="D104" s="13" t="s">
        <v>9</v>
      </c>
      <c r="E104" s="19">
        <v>10</v>
      </c>
      <c r="F104" s="33">
        <v>225</v>
      </c>
      <c r="G104" s="8">
        <v>4</v>
      </c>
      <c r="H104" s="46">
        <v>0</v>
      </c>
      <c r="I104" s="46">
        <v>25</v>
      </c>
      <c r="J104" s="46">
        <v>0</v>
      </c>
      <c r="K104" s="6">
        <v>42</v>
      </c>
      <c r="L104" s="6">
        <v>32</v>
      </c>
      <c r="M104" s="6">
        <v>0</v>
      </c>
      <c r="P104" s="4">
        <f t="shared" si="4"/>
        <v>99</v>
      </c>
      <c r="Q104" s="4">
        <v>2</v>
      </c>
    </row>
    <row r="105" spans="1:18" x14ac:dyDescent="0.25">
      <c r="B105" s="21" t="s">
        <v>45</v>
      </c>
      <c r="C105" s="5" t="s">
        <v>6</v>
      </c>
      <c r="D105" s="13" t="s">
        <v>39</v>
      </c>
      <c r="E105" s="19">
        <v>10</v>
      </c>
      <c r="F105" s="30">
        <v>123</v>
      </c>
      <c r="G105" s="8">
        <v>7</v>
      </c>
      <c r="H105" s="46">
        <v>16</v>
      </c>
      <c r="I105" s="46">
        <v>25</v>
      </c>
      <c r="J105" s="46">
        <v>0</v>
      </c>
      <c r="K105" s="6">
        <v>24</v>
      </c>
      <c r="L105" s="6">
        <v>32</v>
      </c>
      <c r="M105" s="6">
        <v>0</v>
      </c>
      <c r="P105" s="4">
        <f t="shared" si="4"/>
        <v>97</v>
      </c>
      <c r="Q105" s="4">
        <v>2</v>
      </c>
    </row>
    <row r="106" spans="1:18" x14ac:dyDescent="0.25">
      <c r="B106" s="25" t="s">
        <v>27</v>
      </c>
      <c r="C106" s="5" t="s">
        <v>10</v>
      </c>
      <c r="D106" s="6">
        <v>171</v>
      </c>
      <c r="E106" s="6">
        <v>10</v>
      </c>
      <c r="F106" s="31">
        <v>213</v>
      </c>
      <c r="G106" s="8">
        <v>3</v>
      </c>
      <c r="H106" s="46">
        <v>16</v>
      </c>
      <c r="I106" s="46">
        <v>5</v>
      </c>
      <c r="J106" s="46">
        <v>10</v>
      </c>
      <c r="K106" s="6">
        <v>32</v>
      </c>
      <c r="L106" s="6">
        <v>32</v>
      </c>
      <c r="M106" s="6">
        <v>0</v>
      </c>
      <c r="P106" s="4">
        <f t="shared" si="4"/>
        <v>95</v>
      </c>
      <c r="Q106" s="4">
        <v>2</v>
      </c>
    </row>
    <row r="107" spans="1:18" x14ac:dyDescent="0.25">
      <c r="B107" s="26" t="s">
        <v>108</v>
      </c>
      <c r="C107" s="4" t="s">
        <v>8</v>
      </c>
      <c r="D107" s="13" t="s">
        <v>9</v>
      </c>
      <c r="E107" s="6">
        <v>10</v>
      </c>
      <c r="F107" s="7" t="s">
        <v>234</v>
      </c>
      <c r="G107" s="8">
        <v>7</v>
      </c>
      <c r="H107" s="46">
        <v>16</v>
      </c>
      <c r="I107" s="46">
        <v>0</v>
      </c>
      <c r="J107" s="46">
        <v>22.5</v>
      </c>
      <c r="K107" s="6">
        <v>0</v>
      </c>
      <c r="L107" s="6">
        <v>50</v>
      </c>
      <c r="M107" s="6">
        <v>0</v>
      </c>
      <c r="P107" s="4">
        <f t="shared" si="4"/>
        <v>88.5</v>
      </c>
      <c r="Q107" s="4">
        <v>2</v>
      </c>
    </row>
    <row r="108" spans="1:18" x14ac:dyDescent="0.25">
      <c r="B108" s="21" t="s">
        <v>177</v>
      </c>
      <c r="C108" s="5" t="s">
        <v>6</v>
      </c>
      <c r="D108" s="13" t="s">
        <v>7</v>
      </c>
      <c r="E108" s="19">
        <v>10</v>
      </c>
      <c r="F108" s="34">
        <v>319</v>
      </c>
      <c r="G108" s="8">
        <v>5</v>
      </c>
      <c r="H108" s="46">
        <v>16</v>
      </c>
      <c r="I108" s="46">
        <v>0</v>
      </c>
      <c r="J108" s="46">
        <v>35</v>
      </c>
      <c r="K108" s="6">
        <v>32</v>
      </c>
      <c r="L108" s="6">
        <v>0</v>
      </c>
      <c r="M108" s="6">
        <v>0</v>
      </c>
      <c r="P108" s="4">
        <f t="shared" si="4"/>
        <v>83</v>
      </c>
      <c r="Q108" s="4">
        <v>3</v>
      </c>
    </row>
    <row r="109" spans="1:18" x14ac:dyDescent="0.25">
      <c r="B109" s="26" t="s">
        <v>107</v>
      </c>
      <c r="C109" s="4" t="s">
        <v>8</v>
      </c>
      <c r="D109" s="13" t="s">
        <v>9</v>
      </c>
      <c r="E109" s="6">
        <v>10</v>
      </c>
      <c r="F109" s="7" t="s">
        <v>232</v>
      </c>
      <c r="G109" s="8">
        <v>10</v>
      </c>
      <c r="H109" s="46">
        <v>32</v>
      </c>
      <c r="I109" s="46">
        <v>15</v>
      </c>
      <c r="J109" s="46">
        <v>0</v>
      </c>
      <c r="K109" s="6">
        <v>32</v>
      </c>
      <c r="L109" s="6">
        <v>0</v>
      </c>
      <c r="M109" s="6">
        <v>0</v>
      </c>
      <c r="P109" s="4">
        <f t="shared" si="4"/>
        <v>79</v>
      </c>
      <c r="Q109" s="4">
        <v>3</v>
      </c>
    </row>
    <row r="110" spans="1:18" x14ac:dyDescent="0.25">
      <c r="B110" s="21" t="s">
        <v>130</v>
      </c>
      <c r="C110" s="5" t="s">
        <v>10</v>
      </c>
      <c r="D110" s="6">
        <v>145</v>
      </c>
      <c r="E110" s="44">
        <v>10</v>
      </c>
      <c r="F110" s="34">
        <v>319</v>
      </c>
      <c r="G110" s="8">
        <v>17</v>
      </c>
      <c r="H110" s="46">
        <v>32</v>
      </c>
      <c r="I110" s="46">
        <v>0</v>
      </c>
      <c r="J110" s="46">
        <v>0</v>
      </c>
      <c r="K110" s="6">
        <v>0</v>
      </c>
      <c r="L110" s="6">
        <v>42</v>
      </c>
      <c r="M110" s="6">
        <v>0</v>
      </c>
      <c r="P110" s="4">
        <f t="shared" si="4"/>
        <v>74</v>
      </c>
      <c r="Q110" s="4">
        <v>3</v>
      </c>
    </row>
    <row r="111" spans="1:18" x14ac:dyDescent="0.25">
      <c r="B111" s="22" t="s">
        <v>55</v>
      </c>
      <c r="C111" s="4" t="s">
        <v>17</v>
      </c>
      <c r="D111" s="6">
        <v>143</v>
      </c>
      <c r="E111" s="16">
        <v>10</v>
      </c>
      <c r="F111" s="31" t="s">
        <v>232</v>
      </c>
      <c r="G111" s="8">
        <v>2</v>
      </c>
      <c r="H111" s="46">
        <v>2</v>
      </c>
      <c r="I111" s="46">
        <v>0</v>
      </c>
      <c r="J111" s="46">
        <v>0</v>
      </c>
      <c r="K111" s="6">
        <v>72</v>
      </c>
      <c r="L111" s="6">
        <v>0</v>
      </c>
      <c r="M111" s="6">
        <v>0</v>
      </c>
      <c r="P111" s="4">
        <f t="shared" si="4"/>
        <v>74</v>
      </c>
      <c r="Q111" s="4">
        <v>3</v>
      </c>
    </row>
    <row r="112" spans="1:18" x14ac:dyDescent="0.25">
      <c r="B112" s="22" t="s">
        <v>35</v>
      </c>
      <c r="C112" s="5" t="s">
        <v>13</v>
      </c>
      <c r="D112" s="13">
        <v>142</v>
      </c>
      <c r="E112" s="17">
        <v>10</v>
      </c>
      <c r="F112" s="33">
        <v>225</v>
      </c>
      <c r="G112" s="8">
        <v>0</v>
      </c>
      <c r="H112" s="46">
        <v>0</v>
      </c>
      <c r="I112" s="46">
        <v>0</v>
      </c>
      <c r="J112" s="46">
        <v>45</v>
      </c>
      <c r="K112" s="6">
        <v>0</v>
      </c>
      <c r="L112" s="6">
        <v>20</v>
      </c>
      <c r="M112" s="6">
        <v>0</v>
      </c>
      <c r="P112" s="4">
        <f t="shared" si="4"/>
        <v>65</v>
      </c>
      <c r="Q112" s="4">
        <v>3</v>
      </c>
    </row>
    <row r="113" spans="1:17" x14ac:dyDescent="0.25">
      <c r="A113" s="4">
        <v>3</v>
      </c>
      <c r="B113" s="25" t="s">
        <v>209</v>
      </c>
      <c r="C113" s="4" t="s">
        <v>6</v>
      </c>
      <c r="D113" s="13" t="s">
        <v>7</v>
      </c>
      <c r="E113" s="6">
        <v>10</v>
      </c>
      <c r="F113" s="7" t="s">
        <v>246</v>
      </c>
      <c r="G113" s="8">
        <v>7</v>
      </c>
      <c r="H113" s="46">
        <v>0</v>
      </c>
      <c r="I113" s="46">
        <v>25</v>
      </c>
      <c r="J113" s="46">
        <v>40</v>
      </c>
      <c r="K113" s="6">
        <v>0</v>
      </c>
      <c r="L113" s="6">
        <v>0</v>
      </c>
      <c r="M113" s="6">
        <v>0</v>
      </c>
      <c r="P113" s="4">
        <f t="shared" si="4"/>
        <v>65</v>
      </c>
      <c r="Q113" s="4">
        <v>3</v>
      </c>
    </row>
    <row r="114" spans="1:17" x14ac:dyDescent="0.25">
      <c r="B114" s="21" t="s">
        <v>32</v>
      </c>
      <c r="C114" s="5" t="s">
        <v>6</v>
      </c>
      <c r="D114" s="13" t="s">
        <v>7</v>
      </c>
      <c r="E114" s="19">
        <v>10</v>
      </c>
      <c r="F114" s="33">
        <v>225</v>
      </c>
      <c r="G114" s="8">
        <v>2</v>
      </c>
      <c r="H114" s="46">
        <v>16</v>
      </c>
      <c r="I114" s="46">
        <v>0</v>
      </c>
      <c r="J114" s="46">
        <v>0</v>
      </c>
      <c r="K114" s="6">
        <v>42</v>
      </c>
      <c r="L114" s="6">
        <v>0</v>
      </c>
      <c r="M114" s="6">
        <v>0</v>
      </c>
      <c r="P114" s="4">
        <f t="shared" si="4"/>
        <v>58</v>
      </c>
      <c r="Q114" s="4">
        <v>3</v>
      </c>
    </row>
    <row r="115" spans="1:17" x14ac:dyDescent="0.25">
      <c r="B115" s="22" t="s">
        <v>41</v>
      </c>
      <c r="C115" s="5" t="s">
        <v>23</v>
      </c>
      <c r="D115" s="13">
        <v>287</v>
      </c>
      <c r="E115" s="16">
        <v>10</v>
      </c>
      <c r="F115" s="32">
        <v>224</v>
      </c>
      <c r="G115" s="8">
        <v>9</v>
      </c>
      <c r="H115" s="46">
        <v>16</v>
      </c>
      <c r="I115" s="46">
        <v>15</v>
      </c>
      <c r="J115" s="46">
        <v>0</v>
      </c>
      <c r="K115" s="6">
        <v>24</v>
      </c>
      <c r="L115" s="6">
        <v>0</v>
      </c>
      <c r="M115" s="6">
        <v>0</v>
      </c>
      <c r="P115" s="4">
        <f t="shared" si="4"/>
        <v>55</v>
      </c>
      <c r="Q115" s="4">
        <v>3</v>
      </c>
    </row>
    <row r="116" spans="1:17" ht="15.75" customHeight="1" x14ac:dyDescent="0.25">
      <c r="B116" s="39" t="s">
        <v>265</v>
      </c>
      <c r="C116" s="4" t="s">
        <v>6</v>
      </c>
      <c r="D116" s="6">
        <v>208</v>
      </c>
      <c r="E116" s="6">
        <v>10</v>
      </c>
      <c r="F116" s="32">
        <v>123</v>
      </c>
      <c r="G116" s="8">
        <v>3</v>
      </c>
      <c r="H116" s="46">
        <v>32</v>
      </c>
      <c r="I116" s="46">
        <v>5</v>
      </c>
      <c r="J116" s="46">
        <v>0</v>
      </c>
      <c r="K116" s="6">
        <v>16</v>
      </c>
      <c r="L116" s="6">
        <v>0</v>
      </c>
      <c r="M116" s="6">
        <v>0</v>
      </c>
      <c r="P116" s="4">
        <f t="shared" si="4"/>
        <v>53</v>
      </c>
      <c r="Q116" s="4">
        <v>3</v>
      </c>
    </row>
    <row r="117" spans="1:17" x14ac:dyDescent="0.25">
      <c r="B117" s="25" t="s">
        <v>252</v>
      </c>
      <c r="C117" s="4" t="s">
        <v>10</v>
      </c>
      <c r="D117" s="6">
        <v>145</v>
      </c>
      <c r="E117" s="6">
        <v>10</v>
      </c>
      <c r="F117" s="7" t="s">
        <v>250</v>
      </c>
      <c r="G117" s="8">
        <v>9</v>
      </c>
      <c r="H117" s="46">
        <v>32</v>
      </c>
      <c r="I117" s="46">
        <v>0</v>
      </c>
      <c r="J117" s="46">
        <v>0</v>
      </c>
      <c r="K117" s="6">
        <v>20</v>
      </c>
      <c r="L117" s="6">
        <v>0</v>
      </c>
      <c r="M117" s="6">
        <v>0</v>
      </c>
      <c r="P117" s="4">
        <f t="shared" si="4"/>
        <v>52</v>
      </c>
      <c r="Q117" s="4">
        <v>3</v>
      </c>
    </row>
    <row r="118" spans="1:17" ht="15.75" customHeight="1" x14ac:dyDescent="0.25">
      <c r="B118" s="21" t="s">
        <v>14</v>
      </c>
      <c r="C118" s="5" t="s">
        <v>6</v>
      </c>
      <c r="D118" s="13" t="s">
        <v>7</v>
      </c>
      <c r="E118" s="19">
        <v>10</v>
      </c>
      <c r="F118" s="32">
        <v>320</v>
      </c>
      <c r="G118" s="8">
        <v>5</v>
      </c>
      <c r="H118" s="46">
        <v>16</v>
      </c>
      <c r="I118" s="46">
        <v>0</v>
      </c>
      <c r="J118" s="46">
        <v>0</v>
      </c>
      <c r="K118" s="6">
        <v>14</v>
      </c>
      <c r="L118" s="6">
        <v>22</v>
      </c>
      <c r="M118" s="6">
        <v>0</v>
      </c>
      <c r="P118" s="4">
        <f t="shared" si="4"/>
        <v>52</v>
      </c>
      <c r="Q118" s="4">
        <v>3</v>
      </c>
    </row>
    <row r="119" spans="1:17" ht="15.75" customHeight="1" x14ac:dyDescent="0.25">
      <c r="B119" s="22" t="s">
        <v>162</v>
      </c>
      <c r="C119" s="5" t="s">
        <v>13</v>
      </c>
      <c r="D119" s="13">
        <v>142</v>
      </c>
      <c r="E119" s="17">
        <v>10</v>
      </c>
      <c r="F119" s="32">
        <v>224</v>
      </c>
      <c r="G119" s="8">
        <v>12</v>
      </c>
      <c r="H119" s="46">
        <v>0</v>
      </c>
      <c r="I119" s="46">
        <v>12.5</v>
      </c>
      <c r="J119" s="46">
        <v>0</v>
      </c>
      <c r="K119" s="6">
        <v>14</v>
      </c>
      <c r="L119" s="6">
        <v>23</v>
      </c>
      <c r="M119" s="6">
        <v>0</v>
      </c>
      <c r="P119" s="4">
        <f t="shared" si="4"/>
        <v>49.5</v>
      </c>
      <c r="Q119" s="4">
        <v>3</v>
      </c>
    </row>
    <row r="120" spans="1:17" x14ac:dyDescent="0.25">
      <c r="B120" s="21" t="s">
        <v>128</v>
      </c>
      <c r="C120" s="5" t="s">
        <v>10</v>
      </c>
      <c r="D120" s="6">
        <v>79</v>
      </c>
      <c r="E120" s="44">
        <v>10</v>
      </c>
      <c r="F120" s="31">
        <v>213</v>
      </c>
      <c r="G120" s="8">
        <v>14</v>
      </c>
      <c r="H120" s="46">
        <v>0</v>
      </c>
      <c r="I120" s="46">
        <v>0</v>
      </c>
      <c r="J120" s="46">
        <v>10</v>
      </c>
      <c r="K120" s="6">
        <v>32</v>
      </c>
      <c r="L120" s="6">
        <v>6</v>
      </c>
      <c r="M120" s="6">
        <v>0</v>
      </c>
      <c r="P120" s="4">
        <f t="shared" si="4"/>
        <v>48</v>
      </c>
      <c r="Q120" s="4">
        <v>3</v>
      </c>
    </row>
    <row r="121" spans="1:17" x14ac:dyDescent="0.25">
      <c r="B121" s="21" t="s">
        <v>62</v>
      </c>
      <c r="C121" s="5" t="s">
        <v>10</v>
      </c>
      <c r="D121" s="6">
        <v>171</v>
      </c>
      <c r="E121" s="44">
        <v>10</v>
      </c>
      <c r="F121" s="32">
        <v>224</v>
      </c>
      <c r="G121" s="8">
        <v>3</v>
      </c>
      <c r="H121" s="6">
        <v>0</v>
      </c>
      <c r="I121" s="6">
        <v>0</v>
      </c>
      <c r="J121" s="6">
        <v>0</v>
      </c>
      <c r="K121" s="6">
        <v>48</v>
      </c>
      <c r="L121" s="6">
        <v>0</v>
      </c>
      <c r="M121" s="6">
        <v>0</v>
      </c>
      <c r="P121" s="4">
        <f t="shared" si="4"/>
        <v>48</v>
      </c>
      <c r="Q121" s="4">
        <v>3</v>
      </c>
    </row>
    <row r="122" spans="1:17" x14ac:dyDescent="0.25">
      <c r="B122" s="21" t="s">
        <v>28</v>
      </c>
      <c r="C122" s="5" t="s">
        <v>10</v>
      </c>
      <c r="D122" s="6">
        <v>171</v>
      </c>
      <c r="E122" s="44">
        <v>10</v>
      </c>
      <c r="F122" s="31">
        <v>124</v>
      </c>
      <c r="G122" s="8">
        <v>6</v>
      </c>
      <c r="H122" s="46">
        <v>13</v>
      </c>
      <c r="I122" s="46">
        <v>30</v>
      </c>
      <c r="J122" s="46">
        <v>0</v>
      </c>
      <c r="K122" s="6">
        <v>0</v>
      </c>
      <c r="L122" s="6">
        <v>0</v>
      </c>
      <c r="M122" s="6">
        <v>0</v>
      </c>
      <c r="P122" s="4">
        <f t="shared" si="4"/>
        <v>43</v>
      </c>
    </row>
    <row r="123" spans="1:17" x14ac:dyDescent="0.25">
      <c r="B123" s="21" t="s">
        <v>56</v>
      </c>
      <c r="C123" s="5" t="s">
        <v>6</v>
      </c>
      <c r="D123" s="13" t="s">
        <v>39</v>
      </c>
      <c r="E123" s="19">
        <v>10</v>
      </c>
      <c r="F123" s="7" t="s">
        <v>235</v>
      </c>
      <c r="G123" s="8">
        <v>2</v>
      </c>
      <c r="H123" s="46">
        <v>16</v>
      </c>
      <c r="I123" s="46">
        <v>0</v>
      </c>
      <c r="J123" s="46">
        <v>2.5</v>
      </c>
      <c r="K123" s="6">
        <v>16</v>
      </c>
      <c r="L123" s="6">
        <v>4</v>
      </c>
      <c r="M123" s="6">
        <v>0</v>
      </c>
      <c r="P123" s="4">
        <f t="shared" si="4"/>
        <v>38.5</v>
      </c>
    </row>
    <row r="124" spans="1:17" ht="15.75" customHeight="1" x14ac:dyDescent="0.25">
      <c r="B124" s="2" t="s">
        <v>81</v>
      </c>
      <c r="C124" s="4" t="s">
        <v>76</v>
      </c>
      <c r="E124" s="9">
        <v>10</v>
      </c>
      <c r="F124" s="29">
        <v>105</v>
      </c>
      <c r="G124" s="35">
        <v>7</v>
      </c>
      <c r="H124" s="46">
        <v>16</v>
      </c>
      <c r="I124" s="46">
        <v>12.5</v>
      </c>
      <c r="J124" s="46">
        <v>0</v>
      </c>
      <c r="K124" s="6">
        <v>0</v>
      </c>
      <c r="L124" s="6">
        <v>8</v>
      </c>
      <c r="M124" s="6">
        <v>0</v>
      </c>
      <c r="P124" s="4">
        <f t="shared" si="4"/>
        <v>36.5</v>
      </c>
    </row>
    <row r="125" spans="1:17" x14ac:dyDescent="0.25">
      <c r="B125" s="2" t="s">
        <v>94</v>
      </c>
      <c r="C125" s="5" t="s">
        <v>40</v>
      </c>
      <c r="D125" s="6">
        <v>91</v>
      </c>
      <c r="E125" s="3">
        <v>10</v>
      </c>
      <c r="F125" s="32">
        <v>224</v>
      </c>
      <c r="G125" s="8">
        <v>0</v>
      </c>
      <c r="H125" s="46">
        <v>0</v>
      </c>
      <c r="I125" s="46">
        <v>2.5</v>
      </c>
      <c r="J125" s="46">
        <v>5</v>
      </c>
      <c r="K125" s="6">
        <v>20</v>
      </c>
      <c r="L125" s="6">
        <v>6</v>
      </c>
      <c r="M125" s="6">
        <v>0</v>
      </c>
      <c r="P125" s="4">
        <f t="shared" si="4"/>
        <v>33.5</v>
      </c>
    </row>
    <row r="126" spans="1:17" x14ac:dyDescent="0.25">
      <c r="B126" s="47" t="s">
        <v>274</v>
      </c>
      <c r="C126" s="4" t="s">
        <v>76</v>
      </c>
      <c r="E126" s="9">
        <v>10</v>
      </c>
      <c r="F126" s="29">
        <v>105</v>
      </c>
      <c r="G126" s="35">
        <v>2</v>
      </c>
      <c r="H126" s="46">
        <v>32</v>
      </c>
      <c r="I126" s="46">
        <v>0</v>
      </c>
      <c r="J126" s="46">
        <v>0</v>
      </c>
      <c r="P126" s="4">
        <f t="shared" si="4"/>
        <v>32</v>
      </c>
    </row>
    <row r="127" spans="1:17" x14ac:dyDescent="0.25">
      <c r="B127" s="22" t="s">
        <v>163</v>
      </c>
      <c r="C127" s="5" t="s">
        <v>13</v>
      </c>
      <c r="D127" s="13" t="s">
        <v>7</v>
      </c>
      <c r="E127" s="9">
        <v>10</v>
      </c>
      <c r="F127" s="32">
        <v>320</v>
      </c>
      <c r="G127" s="8">
        <v>0</v>
      </c>
      <c r="H127" s="46">
        <v>32</v>
      </c>
      <c r="I127" s="46">
        <v>0</v>
      </c>
      <c r="J127" s="46">
        <v>0</v>
      </c>
      <c r="K127" s="6">
        <v>0</v>
      </c>
      <c r="L127" s="6">
        <v>0</v>
      </c>
      <c r="M127" s="6">
        <v>0</v>
      </c>
      <c r="P127" s="4">
        <f t="shared" si="4"/>
        <v>32</v>
      </c>
    </row>
    <row r="128" spans="1:17" x14ac:dyDescent="0.25">
      <c r="A128" s="4">
        <v>20</v>
      </c>
      <c r="B128" s="25" t="s">
        <v>191</v>
      </c>
      <c r="C128" s="4" t="s">
        <v>13</v>
      </c>
      <c r="D128" s="18">
        <v>142</v>
      </c>
      <c r="E128" s="6">
        <v>10</v>
      </c>
      <c r="F128" s="7" t="s">
        <v>234</v>
      </c>
      <c r="G128" s="8">
        <v>3</v>
      </c>
      <c r="H128" s="46">
        <v>0</v>
      </c>
      <c r="I128" s="46">
        <v>25</v>
      </c>
      <c r="J128" s="46">
        <v>0</v>
      </c>
      <c r="K128" s="6">
        <v>0</v>
      </c>
      <c r="L128" s="6">
        <v>0</v>
      </c>
      <c r="M128" s="6">
        <v>0</v>
      </c>
      <c r="P128" s="4">
        <f t="shared" si="4"/>
        <v>25</v>
      </c>
    </row>
    <row r="129" spans="1:16" x14ac:dyDescent="0.25">
      <c r="B129" s="39" t="s">
        <v>248</v>
      </c>
      <c r="C129" s="4" t="s">
        <v>6</v>
      </c>
      <c r="D129" s="6">
        <v>208</v>
      </c>
      <c r="E129" s="6">
        <v>10</v>
      </c>
      <c r="F129" s="34">
        <v>123</v>
      </c>
      <c r="G129" s="8">
        <v>6</v>
      </c>
      <c r="H129" s="46">
        <v>0</v>
      </c>
      <c r="I129" s="46">
        <v>5</v>
      </c>
      <c r="J129" s="46">
        <v>0</v>
      </c>
      <c r="K129" s="6">
        <v>16</v>
      </c>
      <c r="L129" s="6">
        <v>0</v>
      </c>
      <c r="M129" s="6">
        <v>0</v>
      </c>
      <c r="P129" s="4">
        <f t="shared" si="4"/>
        <v>21</v>
      </c>
    </row>
    <row r="130" spans="1:16" ht="15.75" customHeight="1" x14ac:dyDescent="0.25">
      <c r="B130" s="45" t="s">
        <v>270</v>
      </c>
      <c r="C130" s="4" t="s">
        <v>76</v>
      </c>
      <c r="E130" s="6">
        <v>10</v>
      </c>
      <c r="F130" s="7" t="s">
        <v>273</v>
      </c>
      <c r="G130" s="8">
        <v>7</v>
      </c>
      <c r="H130" s="46">
        <v>16</v>
      </c>
      <c r="I130" s="46">
        <v>0</v>
      </c>
      <c r="J130" s="46">
        <v>0</v>
      </c>
      <c r="K130" s="6">
        <v>0</v>
      </c>
      <c r="L130" s="6">
        <v>0</v>
      </c>
      <c r="M130" s="6">
        <v>0</v>
      </c>
      <c r="P130" s="4">
        <f t="shared" ref="P130:P161" si="5">SUM(H130:M130)</f>
        <v>16</v>
      </c>
    </row>
    <row r="131" spans="1:16" ht="15.75" customHeight="1" x14ac:dyDescent="0.25">
      <c r="B131" s="2" t="s">
        <v>83</v>
      </c>
      <c r="C131" s="4" t="s">
        <v>76</v>
      </c>
      <c r="E131" s="9">
        <v>10</v>
      </c>
      <c r="F131" s="29">
        <v>105</v>
      </c>
      <c r="G131" s="35">
        <v>5</v>
      </c>
      <c r="H131" s="46">
        <v>16</v>
      </c>
      <c r="I131" s="46">
        <v>0</v>
      </c>
      <c r="J131" s="46">
        <v>0</v>
      </c>
      <c r="K131" s="6">
        <v>0</v>
      </c>
      <c r="L131" s="6">
        <v>0</v>
      </c>
      <c r="M131" s="6">
        <v>0</v>
      </c>
      <c r="P131" s="4">
        <f t="shared" si="5"/>
        <v>16</v>
      </c>
    </row>
    <row r="132" spans="1:16" ht="15.75" customHeight="1" x14ac:dyDescent="0.25">
      <c r="B132" s="21" t="s">
        <v>125</v>
      </c>
      <c r="C132" s="5" t="s">
        <v>10</v>
      </c>
      <c r="D132" s="6">
        <v>145</v>
      </c>
      <c r="E132" s="44">
        <v>10</v>
      </c>
      <c r="F132" s="32">
        <v>320</v>
      </c>
      <c r="G132" s="8">
        <v>14</v>
      </c>
      <c r="H132" s="46">
        <v>16</v>
      </c>
      <c r="I132" s="46">
        <v>0</v>
      </c>
      <c r="J132" s="46">
        <v>0</v>
      </c>
      <c r="P132" s="4">
        <f t="shared" si="5"/>
        <v>16</v>
      </c>
    </row>
    <row r="133" spans="1:16" ht="15.75" customHeight="1" x14ac:dyDescent="0.25">
      <c r="B133" s="2" t="s">
        <v>134</v>
      </c>
      <c r="C133" s="4" t="s">
        <v>76</v>
      </c>
      <c r="E133" s="9">
        <v>10</v>
      </c>
      <c r="F133" s="29">
        <v>103</v>
      </c>
      <c r="G133" s="35">
        <v>3</v>
      </c>
      <c r="H133" s="46">
        <v>0</v>
      </c>
      <c r="I133" s="46">
        <v>0</v>
      </c>
      <c r="J133" s="46">
        <v>0</v>
      </c>
      <c r="K133" s="6">
        <v>0</v>
      </c>
      <c r="L133" s="6">
        <v>6</v>
      </c>
      <c r="M133" s="6">
        <v>5</v>
      </c>
      <c r="P133" s="4">
        <f t="shared" si="5"/>
        <v>11</v>
      </c>
    </row>
    <row r="134" spans="1:16" ht="15.75" customHeight="1" x14ac:dyDescent="0.25">
      <c r="A134" s="4">
        <v>18</v>
      </c>
      <c r="B134" s="25" t="s">
        <v>193</v>
      </c>
      <c r="C134" s="4" t="s">
        <v>13</v>
      </c>
      <c r="D134" s="13" t="s">
        <v>7</v>
      </c>
      <c r="E134" s="6">
        <v>10</v>
      </c>
      <c r="F134" s="7" t="s">
        <v>232</v>
      </c>
      <c r="G134" s="8">
        <v>13</v>
      </c>
      <c r="H134" s="46">
        <v>0</v>
      </c>
      <c r="I134" s="46">
        <v>5</v>
      </c>
      <c r="J134" s="46">
        <v>0</v>
      </c>
      <c r="K134" s="6">
        <v>0</v>
      </c>
      <c r="L134" s="6">
        <v>4</v>
      </c>
      <c r="M134" s="6">
        <v>0</v>
      </c>
      <c r="P134" s="4">
        <f t="shared" si="5"/>
        <v>9</v>
      </c>
    </row>
    <row r="135" spans="1:16" ht="15.75" customHeight="1" x14ac:dyDescent="0.25">
      <c r="B135" s="22" t="s">
        <v>24</v>
      </c>
      <c r="C135" s="5" t="s">
        <v>13</v>
      </c>
      <c r="D135" s="6" t="s">
        <v>26</v>
      </c>
      <c r="E135" s="17">
        <v>10</v>
      </c>
      <c r="F135" s="34">
        <v>319</v>
      </c>
      <c r="G135" s="8">
        <v>18</v>
      </c>
      <c r="H135" s="46">
        <v>0</v>
      </c>
      <c r="I135" s="46">
        <v>2.5</v>
      </c>
      <c r="J135" s="46">
        <v>0</v>
      </c>
      <c r="K135" s="6">
        <v>6</v>
      </c>
      <c r="L135" s="6">
        <v>0</v>
      </c>
      <c r="M135" s="6">
        <v>0</v>
      </c>
      <c r="P135" s="4">
        <f t="shared" si="5"/>
        <v>8.5</v>
      </c>
    </row>
    <row r="136" spans="1:16" ht="15.75" customHeight="1" x14ac:dyDescent="0.25">
      <c r="B136" s="21" t="s">
        <v>129</v>
      </c>
      <c r="C136" s="5" t="s">
        <v>10</v>
      </c>
      <c r="D136" s="6">
        <v>79</v>
      </c>
      <c r="E136" s="44">
        <v>10</v>
      </c>
      <c r="F136" s="32">
        <v>224</v>
      </c>
      <c r="G136" s="8">
        <v>14</v>
      </c>
      <c r="H136" s="6">
        <v>0</v>
      </c>
      <c r="I136" s="6">
        <v>0</v>
      </c>
      <c r="J136" s="6">
        <v>0</v>
      </c>
      <c r="K136" s="6">
        <v>6</v>
      </c>
      <c r="L136" s="6">
        <v>0</v>
      </c>
      <c r="M136" s="6">
        <v>0</v>
      </c>
      <c r="P136" s="4">
        <f t="shared" si="5"/>
        <v>6</v>
      </c>
    </row>
    <row r="137" spans="1:16" ht="15.75" customHeight="1" x14ac:dyDescent="0.25">
      <c r="B137" s="21" t="s">
        <v>127</v>
      </c>
      <c r="C137" s="5" t="s">
        <v>10</v>
      </c>
      <c r="D137" s="6">
        <v>79</v>
      </c>
      <c r="E137" s="44">
        <v>10</v>
      </c>
      <c r="F137" s="33">
        <v>225</v>
      </c>
      <c r="G137" s="8">
        <v>3</v>
      </c>
      <c r="H137" s="46">
        <v>0</v>
      </c>
      <c r="I137" s="46">
        <v>0</v>
      </c>
      <c r="J137" s="46">
        <v>0</v>
      </c>
      <c r="K137" s="6">
        <v>0</v>
      </c>
      <c r="L137" s="6">
        <v>6</v>
      </c>
      <c r="M137" s="6">
        <v>0</v>
      </c>
      <c r="P137" s="4">
        <f t="shared" si="5"/>
        <v>6</v>
      </c>
    </row>
    <row r="138" spans="1:16" ht="15.75" customHeight="1" x14ac:dyDescent="0.25">
      <c r="A138" s="4">
        <v>8</v>
      </c>
      <c r="B138" s="25" t="s">
        <v>204</v>
      </c>
      <c r="C138" s="4" t="s">
        <v>6</v>
      </c>
      <c r="D138" s="13" t="s">
        <v>7</v>
      </c>
      <c r="E138" s="6">
        <v>10</v>
      </c>
      <c r="F138" s="7" t="s">
        <v>246</v>
      </c>
      <c r="G138" s="8">
        <v>8</v>
      </c>
      <c r="H138" s="46">
        <v>0</v>
      </c>
      <c r="I138" s="46">
        <v>0</v>
      </c>
      <c r="J138" s="46">
        <v>0</v>
      </c>
      <c r="K138" s="6">
        <v>0</v>
      </c>
      <c r="L138" s="6">
        <v>6</v>
      </c>
      <c r="M138" s="6">
        <v>0</v>
      </c>
      <c r="P138" s="4">
        <f t="shared" si="5"/>
        <v>6</v>
      </c>
    </row>
    <row r="139" spans="1:16" ht="15.75" customHeight="1" x14ac:dyDescent="0.25">
      <c r="A139" s="4">
        <v>16</v>
      </c>
      <c r="B139" s="25" t="s">
        <v>195</v>
      </c>
      <c r="C139" s="5" t="s">
        <v>13</v>
      </c>
      <c r="D139" s="13" t="s">
        <v>7</v>
      </c>
      <c r="E139" s="6">
        <v>10</v>
      </c>
      <c r="F139" s="7" t="s">
        <v>232</v>
      </c>
      <c r="G139" s="8">
        <v>1</v>
      </c>
      <c r="H139" s="46">
        <v>0</v>
      </c>
      <c r="I139" s="46">
        <v>0</v>
      </c>
      <c r="J139" s="46">
        <v>0</v>
      </c>
      <c r="K139" s="6">
        <v>0</v>
      </c>
      <c r="L139" s="6">
        <v>4</v>
      </c>
      <c r="M139" s="6">
        <v>0</v>
      </c>
      <c r="P139" s="4">
        <f t="shared" si="5"/>
        <v>4</v>
      </c>
    </row>
    <row r="140" spans="1:16" ht="15.75" customHeight="1" x14ac:dyDescent="0.25">
      <c r="B140" s="2" t="s">
        <v>82</v>
      </c>
      <c r="C140" s="4" t="s">
        <v>76</v>
      </c>
      <c r="E140" s="9">
        <v>10</v>
      </c>
      <c r="F140" s="29">
        <v>103</v>
      </c>
      <c r="G140" s="35">
        <v>1</v>
      </c>
      <c r="H140" s="6">
        <v>0</v>
      </c>
      <c r="I140" s="6">
        <v>0</v>
      </c>
      <c r="J140" s="6">
        <v>0</v>
      </c>
      <c r="P140" s="4">
        <f t="shared" si="5"/>
        <v>0</v>
      </c>
    </row>
    <row r="141" spans="1:16" ht="15.75" customHeight="1" x14ac:dyDescent="0.25">
      <c r="B141" s="2" t="s">
        <v>133</v>
      </c>
      <c r="C141" s="4" t="s">
        <v>76</v>
      </c>
      <c r="E141" s="9">
        <v>10</v>
      </c>
      <c r="F141" s="29">
        <v>105</v>
      </c>
      <c r="G141" s="35">
        <v>6</v>
      </c>
      <c r="H141" s="46">
        <v>0</v>
      </c>
      <c r="I141" s="46">
        <v>0</v>
      </c>
      <c r="J141" s="46">
        <v>0</v>
      </c>
      <c r="P141" s="4">
        <f t="shared" si="5"/>
        <v>0</v>
      </c>
    </row>
    <row r="142" spans="1:16" ht="15.75" customHeight="1" x14ac:dyDescent="0.25">
      <c r="B142" s="43" t="s">
        <v>231</v>
      </c>
      <c r="C142" s="4" t="s">
        <v>229</v>
      </c>
      <c r="D142" s="6" t="s">
        <v>230</v>
      </c>
      <c r="E142" s="38">
        <v>10</v>
      </c>
      <c r="F142" s="30">
        <v>123</v>
      </c>
      <c r="G142" s="8">
        <v>14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P142" s="4">
        <f t="shared" si="5"/>
        <v>0</v>
      </c>
    </row>
    <row r="143" spans="1:16" ht="15.75" customHeight="1" x14ac:dyDescent="0.25">
      <c r="B143" s="21" t="s">
        <v>44</v>
      </c>
      <c r="C143" s="5" t="s">
        <v>6</v>
      </c>
      <c r="D143" s="13" t="s">
        <v>39</v>
      </c>
      <c r="E143" s="19">
        <v>10</v>
      </c>
      <c r="F143" s="31">
        <v>124</v>
      </c>
      <c r="G143" s="8">
        <v>5</v>
      </c>
      <c r="H143" s="46">
        <v>0</v>
      </c>
      <c r="I143" s="46">
        <v>0</v>
      </c>
      <c r="J143" s="46">
        <v>0</v>
      </c>
      <c r="K143" s="6">
        <v>0</v>
      </c>
      <c r="L143" s="6">
        <v>0</v>
      </c>
      <c r="M143" s="6">
        <v>0</v>
      </c>
      <c r="P143" s="4">
        <f t="shared" si="5"/>
        <v>0</v>
      </c>
    </row>
    <row r="144" spans="1:16" ht="15.75" customHeight="1" x14ac:dyDescent="0.25">
      <c r="B144" s="22" t="s">
        <v>22</v>
      </c>
      <c r="C144" s="5" t="s">
        <v>23</v>
      </c>
      <c r="D144" s="13">
        <v>185</v>
      </c>
      <c r="E144" s="16">
        <v>10</v>
      </c>
      <c r="F144" s="31">
        <v>213</v>
      </c>
      <c r="G144" s="8">
        <v>9</v>
      </c>
      <c r="H144" s="46">
        <v>0</v>
      </c>
      <c r="I144" s="46">
        <v>0</v>
      </c>
      <c r="J144" s="46">
        <v>0</v>
      </c>
      <c r="K144" s="6">
        <v>0</v>
      </c>
      <c r="L144" s="6">
        <v>0</v>
      </c>
      <c r="M144" s="6">
        <v>0</v>
      </c>
      <c r="P144" s="4">
        <f t="shared" si="5"/>
        <v>0</v>
      </c>
    </row>
    <row r="145" spans="1:1008" ht="15.75" customHeight="1" x14ac:dyDescent="0.25">
      <c r="A145" s="4">
        <v>28</v>
      </c>
      <c r="B145" s="25" t="s">
        <v>183</v>
      </c>
      <c r="C145" s="4" t="s">
        <v>17</v>
      </c>
      <c r="D145" s="6">
        <v>157</v>
      </c>
      <c r="E145" s="6">
        <v>10</v>
      </c>
      <c r="F145" s="7" t="s">
        <v>260</v>
      </c>
      <c r="G145" s="8">
        <v>7</v>
      </c>
      <c r="H145" s="46">
        <v>0</v>
      </c>
      <c r="I145" s="46">
        <v>0</v>
      </c>
      <c r="J145" s="46">
        <v>0</v>
      </c>
      <c r="K145" s="6">
        <v>0</v>
      </c>
      <c r="L145" s="6">
        <v>0</v>
      </c>
      <c r="M145" s="6">
        <v>0</v>
      </c>
      <c r="P145" s="4">
        <f t="shared" si="5"/>
        <v>0</v>
      </c>
    </row>
    <row r="146" spans="1:1008" s="25" customFormat="1" x14ac:dyDescent="0.25">
      <c r="A146" s="4"/>
      <c r="B146" s="23" t="s">
        <v>214</v>
      </c>
      <c r="C146" s="4" t="s">
        <v>219</v>
      </c>
      <c r="D146" s="6">
        <v>241</v>
      </c>
      <c r="E146" s="20">
        <v>10</v>
      </c>
      <c r="F146" s="33">
        <v>319</v>
      </c>
      <c r="G146" s="8">
        <v>4</v>
      </c>
      <c r="H146" s="46">
        <v>0</v>
      </c>
      <c r="I146" s="46">
        <v>0</v>
      </c>
      <c r="J146" s="46">
        <v>0</v>
      </c>
      <c r="K146" s="6"/>
      <c r="L146" s="6"/>
      <c r="M146" s="6"/>
      <c r="N146" s="4"/>
      <c r="O146" s="4"/>
      <c r="P146" s="4">
        <f t="shared" si="5"/>
        <v>0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  <c r="JT146" s="4"/>
      <c r="JU146" s="4"/>
      <c r="JV146" s="4"/>
      <c r="JW146" s="4"/>
      <c r="JX146" s="4"/>
      <c r="JY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  <c r="MF146" s="4"/>
      <c r="MG146" s="4"/>
      <c r="MH146" s="4"/>
      <c r="MI146" s="4"/>
      <c r="MJ146" s="4"/>
      <c r="MK146" s="4"/>
      <c r="ML146" s="4"/>
      <c r="MM146" s="4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4"/>
      <c r="NB146" s="4"/>
      <c r="NC146" s="4"/>
      <c r="ND146" s="4"/>
      <c r="NE146" s="4"/>
      <c r="NF146" s="4"/>
      <c r="NG146" s="4"/>
      <c r="NH146" s="4"/>
      <c r="NI146" s="4"/>
      <c r="NJ146" s="4"/>
      <c r="NK146" s="4"/>
      <c r="NL146" s="4"/>
      <c r="NM146" s="4"/>
      <c r="NN146" s="4"/>
      <c r="NO146" s="4"/>
      <c r="NP146" s="4"/>
      <c r="NQ146" s="4"/>
      <c r="NR146" s="4"/>
      <c r="NS146" s="4"/>
      <c r="NT146" s="4"/>
      <c r="NU146" s="4"/>
      <c r="NV146" s="4"/>
      <c r="NW146" s="4"/>
      <c r="NX146" s="4"/>
      <c r="NY146" s="4"/>
      <c r="NZ146" s="4"/>
      <c r="OA146" s="4"/>
      <c r="OB146" s="4"/>
      <c r="OC146" s="4"/>
      <c r="OD146" s="4"/>
      <c r="OE146" s="4"/>
      <c r="OF146" s="4"/>
      <c r="OG146" s="4"/>
      <c r="OH146" s="4"/>
      <c r="OI146" s="4"/>
      <c r="OJ146" s="4"/>
      <c r="OK146" s="4"/>
      <c r="OL146" s="4"/>
      <c r="OM146" s="4"/>
      <c r="ON146" s="4"/>
      <c r="OO146" s="4"/>
      <c r="OP146" s="4"/>
      <c r="OQ146" s="4"/>
      <c r="OR146" s="4"/>
      <c r="OS146" s="4"/>
      <c r="OT146" s="4"/>
      <c r="OU146" s="4"/>
      <c r="OV146" s="4"/>
      <c r="OW146" s="4"/>
      <c r="OX146" s="4"/>
      <c r="OY146" s="4"/>
      <c r="OZ146" s="4"/>
      <c r="PA146" s="4"/>
      <c r="PB146" s="4"/>
      <c r="PC146" s="4"/>
      <c r="PD146" s="4"/>
      <c r="PE146" s="4"/>
      <c r="PF146" s="4"/>
      <c r="PG146" s="4"/>
      <c r="PH146" s="4"/>
      <c r="PI146" s="4"/>
      <c r="PJ146" s="4"/>
      <c r="PK146" s="4"/>
      <c r="PL146" s="4"/>
      <c r="PM146" s="4"/>
      <c r="PN146" s="4"/>
      <c r="PO146" s="4"/>
      <c r="PP146" s="4"/>
      <c r="PQ146" s="4"/>
      <c r="PR146" s="4"/>
      <c r="PS146" s="4"/>
      <c r="PT146" s="4"/>
      <c r="PU146" s="4"/>
      <c r="PV146" s="4"/>
      <c r="PW146" s="4"/>
      <c r="PX146" s="4"/>
      <c r="PY146" s="4"/>
      <c r="PZ146" s="4"/>
      <c r="QA146" s="4"/>
      <c r="QB146" s="4"/>
      <c r="QC146" s="4"/>
      <c r="QD146" s="4"/>
      <c r="QE146" s="4"/>
      <c r="QF146" s="4"/>
      <c r="QG146" s="4"/>
      <c r="QH146" s="4"/>
      <c r="QI146" s="4"/>
      <c r="QJ146" s="4"/>
      <c r="QK146" s="4"/>
      <c r="QL146" s="4"/>
      <c r="QM146" s="4"/>
      <c r="QN146" s="4"/>
      <c r="QO146" s="4"/>
      <c r="QP146" s="4"/>
      <c r="QQ146" s="4"/>
      <c r="QR146" s="4"/>
      <c r="QS146" s="4"/>
      <c r="QT146" s="4"/>
      <c r="QU146" s="4"/>
      <c r="QV146" s="4"/>
      <c r="QW146" s="4"/>
      <c r="QX146" s="4"/>
      <c r="QY146" s="4"/>
      <c r="QZ146" s="4"/>
      <c r="RA146" s="4"/>
      <c r="RB146" s="4"/>
      <c r="RC146" s="4"/>
      <c r="RD146" s="4"/>
      <c r="RE146" s="4"/>
      <c r="RF146" s="4"/>
      <c r="RG146" s="4"/>
      <c r="RH146" s="4"/>
      <c r="RI146" s="4"/>
      <c r="RJ146" s="4"/>
      <c r="RK146" s="4"/>
      <c r="RL146" s="4"/>
      <c r="RM146" s="4"/>
      <c r="RN146" s="4"/>
      <c r="RO146" s="4"/>
      <c r="RP146" s="4"/>
      <c r="RQ146" s="4"/>
      <c r="RR146" s="4"/>
      <c r="RS146" s="4"/>
      <c r="RT146" s="4"/>
      <c r="RU146" s="4"/>
      <c r="RV146" s="4"/>
      <c r="RW146" s="4"/>
      <c r="RX146" s="4"/>
      <c r="RY146" s="4"/>
      <c r="RZ146" s="4"/>
      <c r="SA146" s="4"/>
      <c r="SB146" s="4"/>
      <c r="SC146" s="4"/>
      <c r="SD146" s="4"/>
      <c r="SE146" s="4"/>
      <c r="SF146" s="4"/>
      <c r="SG146" s="4"/>
      <c r="SH146" s="4"/>
      <c r="SI146" s="4"/>
      <c r="SJ146" s="4"/>
      <c r="SK146" s="4"/>
      <c r="SL146" s="4"/>
      <c r="SM146" s="4"/>
      <c r="SN146" s="4"/>
      <c r="SO146" s="4"/>
      <c r="SP146" s="4"/>
      <c r="SQ146" s="4"/>
      <c r="SR146" s="4"/>
      <c r="SS146" s="4"/>
      <c r="ST146" s="4"/>
      <c r="SU146" s="4"/>
      <c r="SV146" s="4"/>
      <c r="SW146" s="4"/>
      <c r="SX146" s="4"/>
      <c r="SY146" s="4"/>
      <c r="SZ146" s="4"/>
      <c r="TA146" s="4"/>
      <c r="TB146" s="4"/>
      <c r="TC146" s="4"/>
      <c r="TD146" s="4"/>
      <c r="TE146" s="4"/>
      <c r="TF146" s="4"/>
      <c r="TG146" s="4"/>
      <c r="TH146" s="4"/>
      <c r="TI146" s="4"/>
      <c r="TJ146" s="4"/>
      <c r="TK146" s="4"/>
      <c r="TL146" s="4"/>
      <c r="TM146" s="4"/>
      <c r="TN146" s="4"/>
      <c r="TO146" s="4"/>
      <c r="TP146" s="4"/>
      <c r="TQ146" s="4"/>
      <c r="TR146" s="4"/>
      <c r="TS146" s="4"/>
      <c r="TT146" s="4"/>
      <c r="TU146" s="4"/>
      <c r="TV146" s="4"/>
      <c r="TW146" s="4"/>
      <c r="TX146" s="4"/>
      <c r="TY146" s="4"/>
      <c r="TZ146" s="4"/>
      <c r="UA146" s="4"/>
      <c r="UB146" s="4"/>
      <c r="UC146" s="4"/>
      <c r="UD146" s="4"/>
      <c r="UE146" s="4"/>
      <c r="UF146" s="4"/>
      <c r="UG146" s="4"/>
      <c r="UH146" s="4"/>
      <c r="UI146" s="4"/>
      <c r="UJ146" s="4"/>
      <c r="UK146" s="4"/>
      <c r="UL146" s="4"/>
      <c r="UM146" s="4"/>
      <c r="UN146" s="4"/>
      <c r="UO146" s="4"/>
      <c r="UP146" s="4"/>
      <c r="UQ146" s="4"/>
      <c r="UR146" s="4"/>
      <c r="US146" s="4"/>
      <c r="UT146" s="4"/>
      <c r="UU146" s="4"/>
      <c r="UV146" s="4"/>
      <c r="UW146" s="4"/>
      <c r="UX146" s="4"/>
      <c r="UY146" s="4"/>
      <c r="UZ146" s="4"/>
      <c r="VA146" s="4"/>
      <c r="VB146" s="4"/>
      <c r="VC146" s="4"/>
      <c r="VD146" s="4"/>
      <c r="VE146" s="4"/>
      <c r="VF146" s="4"/>
      <c r="VG146" s="4"/>
      <c r="VH146" s="4"/>
      <c r="VI146" s="4"/>
      <c r="VJ146" s="4"/>
      <c r="VK146" s="4"/>
      <c r="VL146" s="4"/>
      <c r="VM146" s="4"/>
      <c r="VN146" s="4"/>
      <c r="VO146" s="4"/>
      <c r="VP146" s="4"/>
      <c r="VQ146" s="4"/>
      <c r="VR146" s="4"/>
      <c r="VS146" s="4"/>
      <c r="VT146" s="4"/>
      <c r="VU146" s="4"/>
      <c r="VV146" s="4"/>
      <c r="VW146" s="4"/>
      <c r="VX146" s="4"/>
      <c r="VY146" s="4"/>
      <c r="VZ146" s="4"/>
      <c r="WA146" s="4"/>
      <c r="WB146" s="4"/>
      <c r="WC146" s="4"/>
      <c r="WD146" s="4"/>
      <c r="WE146" s="4"/>
      <c r="WF146" s="4"/>
      <c r="WG146" s="4"/>
      <c r="WH146" s="4"/>
      <c r="WI146" s="4"/>
      <c r="WJ146" s="4"/>
      <c r="WK146" s="4"/>
      <c r="WL146" s="4"/>
      <c r="WM146" s="4"/>
      <c r="WN146" s="4"/>
      <c r="WO146" s="4"/>
      <c r="WP146" s="4"/>
      <c r="WQ146" s="4"/>
      <c r="WR146" s="4"/>
      <c r="WS146" s="4"/>
      <c r="WT146" s="4"/>
      <c r="WU146" s="4"/>
      <c r="WV146" s="4"/>
      <c r="WW146" s="4"/>
      <c r="WX146" s="4"/>
      <c r="WY146" s="4"/>
      <c r="WZ146" s="4"/>
      <c r="XA146" s="4"/>
      <c r="XB146" s="4"/>
      <c r="XC146" s="4"/>
      <c r="XD146" s="4"/>
      <c r="XE146" s="4"/>
      <c r="XF146" s="4"/>
      <c r="XG146" s="4"/>
      <c r="XH146" s="4"/>
      <c r="XI146" s="4"/>
      <c r="XJ146" s="4"/>
      <c r="XK146" s="4"/>
      <c r="XL146" s="4"/>
      <c r="XM146" s="4"/>
      <c r="XN146" s="4"/>
      <c r="XO146" s="4"/>
      <c r="XP146" s="4"/>
      <c r="XQ146" s="4"/>
      <c r="XR146" s="4"/>
      <c r="XS146" s="4"/>
      <c r="XT146" s="4"/>
      <c r="XU146" s="4"/>
      <c r="XV146" s="4"/>
      <c r="XW146" s="4"/>
      <c r="XX146" s="4"/>
      <c r="XY146" s="4"/>
      <c r="XZ146" s="4"/>
      <c r="YA146" s="4"/>
      <c r="YB146" s="4"/>
      <c r="YC146" s="4"/>
      <c r="YD146" s="4"/>
      <c r="YE146" s="4"/>
      <c r="YF146" s="4"/>
      <c r="YG146" s="4"/>
      <c r="YH146" s="4"/>
      <c r="YI146" s="4"/>
      <c r="YJ146" s="4"/>
      <c r="YK146" s="4"/>
      <c r="YL146" s="4"/>
      <c r="YM146" s="4"/>
      <c r="YN146" s="4"/>
      <c r="YO146" s="4"/>
      <c r="YP146" s="4"/>
      <c r="YQ146" s="4"/>
      <c r="YR146" s="4"/>
      <c r="YS146" s="4"/>
      <c r="YT146" s="4"/>
      <c r="YU146" s="4"/>
      <c r="YV146" s="4"/>
      <c r="YW146" s="4"/>
      <c r="YX146" s="4"/>
      <c r="YY146" s="4"/>
      <c r="YZ146" s="4"/>
      <c r="ZA146" s="4"/>
      <c r="ZB146" s="4"/>
      <c r="ZC146" s="4"/>
      <c r="ZD146" s="4"/>
      <c r="ZE146" s="4"/>
      <c r="ZF146" s="4"/>
      <c r="ZG146" s="4"/>
      <c r="ZH146" s="4"/>
      <c r="ZI146" s="4"/>
      <c r="ZJ146" s="4"/>
      <c r="ZK146" s="4"/>
      <c r="ZL146" s="4"/>
      <c r="ZM146" s="4"/>
      <c r="ZN146" s="4"/>
      <c r="ZO146" s="4"/>
      <c r="ZP146" s="4"/>
      <c r="ZQ146" s="4"/>
      <c r="ZR146" s="4"/>
      <c r="ZS146" s="4"/>
      <c r="ZT146" s="4"/>
      <c r="ZU146" s="4"/>
      <c r="ZV146" s="4"/>
      <c r="ZW146" s="4"/>
      <c r="ZX146" s="4"/>
      <c r="ZY146" s="4"/>
      <c r="ZZ146" s="4"/>
      <c r="AAA146" s="4"/>
      <c r="AAB146" s="4"/>
      <c r="AAC146" s="4"/>
      <c r="AAD146" s="4"/>
      <c r="AAE146" s="4"/>
      <c r="AAF146" s="4"/>
      <c r="AAG146" s="4"/>
      <c r="AAH146" s="4"/>
      <c r="AAI146" s="4"/>
      <c r="AAJ146" s="4"/>
      <c r="AAK146" s="4"/>
      <c r="AAL146" s="4"/>
      <c r="AAM146" s="4"/>
      <c r="AAN146" s="4"/>
      <c r="AAO146" s="4"/>
      <c r="AAP146" s="4"/>
      <c r="AAQ146" s="4"/>
      <c r="AAR146" s="4"/>
      <c r="AAS146" s="4"/>
      <c r="AAT146" s="4"/>
      <c r="AAU146" s="4"/>
      <c r="AAV146" s="4"/>
      <c r="AAW146" s="4"/>
      <c r="AAX146" s="4"/>
      <c r="AAY146" s="4"/>
      <c r="AAZ146" s="4"/>
      <c r="ABA146" s="4"/>
      <c r="ABB146" s="4"/>
      <c r="ABC146" s="4"/>
      <c r="ABD146" s="4"/>
      <c r="ABE146" s="4"/>
      <c r="ABF146" s="4"/>
      <c r="ABG146" s="4"/>
      <c r="ABH146" s="4"/>
      <c r="ABI146" s="4"/>
      <c r="ABJ146" s="4"/>
      <c r="ABK146" s="4"/>
      <c r="ABL146" s="4"/>
      <c r="ABM146" s="4"/>
      <c r="ABN146" s="4"/>
      <c r="ABO146" s="4"/>
      <c r="ABP146" s="4"/>
      <c r="ABQ146" s="4"/>
      <c r="ABR146" s="4"/>
      <c r="ABS146" s="4"/>
      <c r="ABT146" s="4"/>
      <c r="ABU146" s="4"/>
      <c r="ABV146" s="4"/>
      <c r="ABW146" s="4"/>
      <c r="ABX146" s="4"/>
      <c r="ABY146" s="4"/>
      <c r="ABZ146" s="4"/>
      <c r="ACA146" s="4"/>
      <c r="ACB146" s="4"/>
      <c r="ACC146" s="4"/>
      <c r="ACD146" s="4"/>
      <c r="ACE146" s="4"/>
      <c r="ACF146" s="4"/>
      <c r="ACG146" s="4"/>
      <c r="ACH146" s="4"/>
      <c r="ACI146" s="4"/>
      <c r="ACJ146" s="4"/>
      <c r="ACK146" s="4"/>
      <c r="ACL146" s="4"/>
      <c r="ACM146" s="4"/>
      <c r="ACN146" s="4"/>
      <c r="ACO146" s="4"/>
      <c r="ACP146" s="4"/>
      <c r="ACQ146" s="4"/>
      <c r="ACR146" s="4"/>
      <c r="ACS146" s="4"/>
      <c r="ACT146" s="4"/>
      <c r="ACU146" s="4"/>
      <c r="ACV146" s="4"/>
      <c r="ACW146" s="4"/>
      <c r="ACX146" s="4"/>
      <c r="ACY146" s="4"/>
      <c r="ACZ146" s="4"/>
      <c r="ADA146" s="4"/>
      <c r="ADB146" s="4"/>
      <c r="ADC146" s="4"/>
      <c r="ADD146" s="4"/>
      <c r="ADE146" s="4"/>
      <c r="ADF146" s="4"/>
      <c r="ADG146" s="4"/>
      <c r="ADH146" s="4"/>
      <c r="ADI146" s="4"/>
      <c r="ADJ146" s="4"/>
      <c r="ADK146" s="4"/>
      <c r="ADL146" s="4"/>
      <c r="ADM146" s="4"/>
      <c r="ADN146" s="4"/>
      <c r="ADO146" s="4"/>
      <c r="ADP146" s="4"/>
      <c r="ADQ146" s="4"/>
      <c r="ADR146" s="4"/>
      <c r="ADS146" s="4"/>
      <c r="ADT146" s="4"/>
      <c r="ADU146" s="4"/>
      <c r="ADV146" s="4"/>
      <c r="ADW146" s="4"/>
      <c r="ADX146" s="4"/>
      <c r="ADY146" s="4"/>
      <c r="ADZ146" s="4"/>
      <c r="AEA146" s="4"/>
      <c r="AEB146" s="4"/>
      <c r="AEC146" s="4"/>
      <c r="AED146" s="4"/>
      <c r="AEE146" s="4"/>
      <c r="AEF146" s="4"/>
      <c r="AEG146" s="4"/>
      <c r="AEH146" s="4"/>
      <c r="AEI146" s="4"/>
      <c r="AEJ146" s="4"/>
      <c r="AEK146" s="4"/>
      <c r="AEL146" s="4"/>
      <c r="AEM146" s="4"/>
      <c r="AEN146" s="4"/>
      <c r="AEO146" s="4"/>
      <c r="AEP146" s="4"/>
      <c r="AEQ146" s="4"/>
      <c r="AER146" s="4"/>
      <c r="AES146" s="4"/>
      <c r="AET146" s="4"/>
      <c r="AEU146" s="4"/>
      <c r="AEV146" s="4"/>
      <c r="AEW146" s="4"/>
      <c r="AEX146" s="4"/>
      <c r="AEY146" s="4"/>
      <c r="AEZ146" s="4"/>
      <c r="AFA146" s="4"/>
      <c r="AFB146" s="4"/>
      <c r="AFC146" s="4"/>
      <c r="AFD146" s="4"/>
      <c r="AFE146" s="4"/>
      <c r="AFF146" s="4"/>
      <c r="AFG146" s="4"/>
      <c r="AFH146" s="4"/>
      <c r="AFI146" s="4"/>
      <c r="AFJ146" s="4"/>
      <c r="AFK146" s="4"/>
      <c r="AFL146" s="4"/>
      <c r="AFM146" s="4"/>
      <c r="AFN146" s="4"/>
      <c r="AFO146" s="4"/>
      <c r="AFP146" s="4"/>
      <c r="AFQ146" s="4"/>
      <c r="AFR146" s="4"/>
      <c r="AFS146" s="4"/>
      <c r="AFT146" s="4"/>
      <c r="AFU146" s="4"/>
      <c r="AFV146" s="4"/>
      <c r="AFW146" s="4"/>
      <c r="AFX146" s="4"/>
      <c r="AFY146" s="4"/>
      <c r="AFZ146" s="4"/>
      <c r="AGA146" s="4"/>
      <c r="AGB146" s="4"/>
      <c r="AGC146" s="4"/>
      <c r="AGD146" s="4"/>
      <c r="AGE146" s="4"/>
      <c r="AGF146" s="4"/>
      <c r="AGG146" s="4"/>
      <c r="AGH146" s="4"/>
      <c r="AGI146" s="4"/>
      <c r="AGJ146" s="4"/>
      <c r="AGK146" s="4"/>
      <c r="AGL146" s="4"/>
      <c r="AGM146" s="4"/>
      <c r="AGN146" s="4"/>
      <c r="AGO146" s="4"/>
      <c r="AGP146" s="4"/>
      <c r="AGQ146" s="4"/>
      <c r="AGR146" s="4"/>
      <c r="AGS146" s="4"/>
      <c r="AGT146" s="4"/>
      <c r="AGU146" s="4"/>
      <c r="AGV146" s="4"/>
      <c r="AGW146" s="4"/>
      <c r="AGX146" s="4"/>
      <c r="AGY146" s="4"/>
      <c r="AGZ146" s="4"/>
      <c r="AHA146" s="4"/>
      <c r="AHB146" s="4"/>
      <c r="AHC146" s="4"/>
      <c r="AHD146" s="4"/>
      <c r="AHE146" s="4"/>
      <c r="AHF146" s="4"/>
      <c r="AHG146" s="4"/>
      <c r="AHH146" s="4"/>
      <c r="AHI146" s="4"/>
      <c r="AHJ146" s="4"/>
      <c r="AHK146" s="4"/>
      <c r="AHL146" s="4"/>
      <c r="AHM146" s="4"/>
      <c r="AHN146" s="4"/>
      <c r="AHO146" s="4"/>
      <c r="AHP146" s="4"/>
      <c r="AHQ146" s="4"/>
      <c r="AHR146" s="4"/>
      <c r="AHS146" s="4"/>
      <c r="AHT146" s="4"/>
      <c r="AHU146" s="4"/>
      <c r="AHV146" s="4"/>
      <c r="AHW146" s="4"/>
      <c r="AHX146" s="4"/>
      <c r="AHY146" s="4"/>
      <c r="AHZ146" s="4"/>
      <c r="AIA146" s="4"/>
      <c r="AIB146" s="4"/>
      <c r="AIC146" s="4"/>
      <c r="AID146" s="4"/>
      <c r="AIE146" s="4"/>
      <c r="AIF146" s="4"/>
      <c r="AIG146" s="4"/>
      <c r="AIH146" s="4"/>
      <c r="AII146" s="4"/>
      <c r="AIJ146" s="4"/>
      <c r="AIK146" s="4"/>
      <c r="AIL146" s="4"/>
      <c r="AIM146" s="4"/>
      <c r="AIN146" s="4"/>
      <c r="AIO146" s="4"/>
      <c r="AIP146" s="4"/>
      <c r="AIQ146" s="4"/>
      <c r="AIR146" s="4"/>
      <c r="AIS146" s="4"/>
      <c r="AIT146" s="4"/>
      <c r="AIU146" s="4"/>
      <c r="AIV146" s="4"/>
      <c r="AIW146" s="4"/>
      <c r="AIX146" s="4"/>
      <c r="AIY146" s="4"/>
      <c r="AIZ146" s="4"/>
      <c r="AJA146" s="4"/>
      <c r="AJB146" s="4"/>
      <c r="AJC146" s="4"/>
      <c r="AJD146" s="4"/>
      <c r="AJE146" s="4"/>
      <c r="AJF146" s="4"/>
      <c r="AJG146" s="4"/>
      <c r="AJH146" s="4"/>
      <c r="AJI146" s="4"/>
      <c r="AJJ146" s="4"/>
      <c r="AJK146" s="4"/>
      <c r="AJL146" s="4"/>
      <c r="AJM146" s="4"/>
      <c r="AJN146" s="4"/>
      <c r="AJO146" s="4"/>
      <c r="AJP146" s="4"/>
      <c r="AJQ146" s="4"/>
      <c r="AJR146" s="4"/>
      <c r="AJS146" s="4"/>
      <c r="AJT146" s="4"/>
      <c r="AJU146" s="4"/>
      <c r="AJV146" s="4"/>
      <c r="AJW146" s="4"/>
      <c r="AJX146" s="4"/>
      <c r="AJY146" s="4"/>
      <c r="AJZ146" s="4"/>
      <c r="AKA146" s="4"/>
      <c r="AKB146" s="4"/>
      <c r="AKC146" s="4"/>
      <c r="AKD146" s="4"/>
      <c r="AKE146" s="4"/>
      <c r="AKF146" s="4"/>
      <c r="AKG146" s="4"/>
      <c r="AKH146" s="4"/>
      <c r="AKI146" s="4"/>
      <c r="AKJ146" s="4"/>
      <c r="AKK146" s="4"/>
      <c r="AKL146" s="4"/>
      <c r="AKM146" s="4"/>
      <c r="AKN146" s="4"/>
      <c r="AKO146" s="4"/>
      <c r="AKP146" s="4"/>
      <c r="AKQ146" s="4"/>
      <c r="AKR146" s="4"/>
      <c r="AKS146" s="4"/>
      <c r="AKT146" s="4"/>
      <c r="AKU146" s="4"/>
      <c r="AKV146" s="4"/>
      <c r="AKW146" s="4"/>
      <c r="AKX146" s="4"/>
      <c r="AKY146" s="4"/>
      <c r="AKZ146" s="4"/>
      <c r="ALA146" s="4"/>
      <c r="ALB146" s="4"/>
      <c r="ALC146" s="4"/>
      <c r="ALD146" s="4"/>
      <c r="ALE146" s="4"/>
      <c r="ALF146" s="4"/>
      <c r="ALG146" s="4"/>
      <c r="ALH146" s="4"/>
      <c r="ALI146" s="4"/>
      <c r="ALJ146" s="4"/>
      <c r="ALK146" s="4"/>
      <c r="ALL146" s="4"/>
      <c r="ALM146" s="4"/>
      <c r="ALN146" s="4"/>
      <c r="ALO146" s="4"/>
      <c r="ALP146" s="4"/>
      <c r="ALQ146" s="4"/>
      <c r="ALR146" s="4"/>
      <c r="ALS146" s="4"/>
      <c r="ALT146" s="4"/>
    </row>
    <row r="147" spans="1:1008" ht="15.75" customHeight="1" x14ac:dyDescent="0.25">
      <c r="B147" s="26" t="s">
        <v>105</v>
      </c>
      <c r="C147" s="4" t="s">
        <v>8</v>
      </c>
      <c r="D147" s="13" t="s">
        <v>9</v>
      </c>
      <c r="E147" s="6">
        <v>10</v>
      </c>
      <c r="F147" s="34">
        <v>319</v>
      </c>
      <c r="G147" s="8">
        <v>13</v>
      </c>
      <c r="H147" s="46">
        <v>0</v>
      </c>
      <c r="I147" s="46">
        <v>0</v>
      </c>
      <c r="J147" s="46">
        <v>0</v>
      </c>
      <c r="P147" s="4">
        <f t="shared" si="5"/>
        <v>0</v>
      </c>
    </row>
    <row r="148" spans="1:1008" ht="15.75" customHeight="1" x14ac:dyDescent="0.25">
      <c r="B148" s="11" t="s">
        <v>149</v>
      </c>
      <c r="C148" s="5" t="s">
        <v>19</v>
      </c>
      <c r="D148" s="15">
        <v>3</v>
      </c>
      <c r="E148" s="12">
        <v>10</v>
      </c>
      <c r="F148" s="33">
        <v>319</v>
      </c>
      <c r="G148" s="8">
        <v>6</v>
      </c>
      <c r="H148" s="46">
        <v>0</v>
      </c>
      <c r="I148" s="46">
        <v>0</v>
      </c>
      <c r="J148" s="46">
        <v>0</v>
      </c>
      <c r="P148" s="4">
        <f t="shared" si="5"/>
        <v>0</v>
      </c>
    </row>
    <row r="149" spans="1:1008" ht="15.75" customHeight="1" x14ac:dyDescent="0.25">
      <c r="B149" s="11" t="s">
        <v>259</v>
      </c>
      <c r="C149" s="5" t="s">
        <v>19</v>
      </c>
      <c r="D149" s="13">
        <v>100</v>
      </c>
      <c r="E149" s="12">
        <v>10</v>
      </c>
      <c r="F149" s="34">
        <v>319</v>
      </c>
      <c r="G149" s="8">
        <v>9</v>
      </c>
      <c r="H149" s="46">
        <v>0</v>
      </c>
      <c r="I149" s="46">
        <v>0</v>
      </c>
      <c r="J149" s="46">
        <v>0</v>
      </c>
      <c r="K149" s="6">
        <v>0</v>
      </c>
      <c r="L149" s="6">
        <v>0</v>
      </c>
      <c r="M149" s="6">
        <v>0</v>
      </c>
      <c r="P149" s="4">
        <f t="shared" si="5"/>
        <v>0</v>
      </c>
    </row>
    <row r="150" spans="1:1008" ht="15.75" customHeight="1" x14ac:dyDescent="0.25">
      <c r="A150" s="4">
        <v>10</v>
      </c>
      <c r="B150" s="25" t="s">
        <v>202</v>
      </c>
      <c r="C150" s="4" t="s">
        <v>6</v>
      </c>
      <c r="D150" s="13" t="s">
        <v>7</v>
      </c>
      <c r="E150" s="6">
        <v>10</v>
      </c>
      <c r="F150" s="7" t="s">
        <v>246</v>
      </c>
      <c r="G150" s="8">
        <v>3</v>
      </c>
      <c r="H150" s="46">
        <v>0</v>
      </c>
      <c r="I150" s="46">
        <v>0</v>
      </c>
      <c r="J150" s="46">
        <v>0</v>
      </c>
      <c r="K150" s="6">
        <v>0</v>
      </c>
      <c r="L150" s="6">
        <v>0</v>
      </c>
      <c r="M150" s="6">
        <v>0</v>
      </c>
      <c r="P150" s="4">
        <f t="shared" si="5"/>
        <v>0</v>
      </c>
    </row>
    <row r="151" spans="1:1008" ht="15.75" customHeight="1" x14ac:dyDescent="0.25">
      <c r="B151" s="25" t="s">
        <v>29</v>
      </c>
      <c r="C151" s="4" t="s">
        <v>10</v>
      </c>
      <c r="D151" s="6">
        <v>145</v>
      </c>
      <c r="E151" s="6">
        <v>10</v>
      </c>
      <c r="F151" s="7" t="s">
        <v>264</v>
      </c>
      <c r="G151" s="8">
        <v>2</v>
      </c>
      <c r="K151" s="6">
        <v>0</v>
      </c>
      <c r="L151" s="6">
        <v>0</v>
      </c>
      <c r="M151" s="6">
        <v>0</v>
      </c>
      <c r="P151" s="4">
        <f t="shared" si="5"/>
        <v>0</v>
      </c>
    </row>
    <row r="152" spans="1:1008" ht="15.75" customHeight="1" x14ac:dyDescent="0.25">
      <c r="B152" s="41" t="s">
        <v>227</v>
      </c>
      <c r="C152" s="4" t="s">
        <v>229</v>
      </c>
      <c r="D152" s="6">
        <v>307</v>
      </c>
      <c r="E152" s="42">
        <v>10</v>
      </c>
      <c r="F152" s="7" t="s">
        <v>235</v>
      </c>
      <c r="G152" s="8">
        <v>10</v>
      </c>
      <c r="H152" s="46">
        <v>0</v>
      </c>
      <c r="I152" s="46">
        <v>0</v>
      </c>
      <c r="J152" s="46">
        <v>0</v>
      </c>
      <c r="P152" s="4">
        <f t="shared" si="5"/>
        <v>0</v>
      </c>
    </row>
    <row r="153" spans="1:1008" ht="15.75" customHeight="1" x14ac:dyDescent="0.25">
      <c r="A153" s="4">
        <v>15</v>
      </c>
      <c r="B153" s="25" t="s">
        <v>196</v>
      </c>
      <c r="C153" s="4" t="s">
        <v>8</v>
      </c>
      <c r="D153" s="6" t="s">
        <v>197</v>
      </c>
      <c r="E153" s="6">
        <v>10</v>
      </c>
      <c r="F153" s="7" t="s">
        <v>232</v>
      </c>
      <c r="G153" s="8">
        <v>15</v>
      </c>
      <c r="H153" s="46">
        <v>0</v>
      </c>
      <c r="I153" s="46">
        <v>0</v>
      </c>
      <c r="J153" s="46">
        <v>0</v>
      </c>
      <c r="P153" s="4">
        <f t="shared" si="5"/>
        <v>0</v>
      </c>
    </row>
    <row r="154" spans="1:1008" ht="15.75" customHeight="1" x14ac:dyDescent="0.25">
      <c r="A154" s="4">
        <v>14</v>
      </c>
      <c r="B154" s="25" t="s">
        <v>198</v>
      </c>
      <c r="C154" s="4" t="s">
        <v>10</v>
      </c>
      <c r="D154" s="6">
        <v>79</v>
      </c>
      <c r="E154" s="6">
        <v>10</v>
      </c>
      <c r="F154" s="7" t="s">
        <v>232</v>
      </c>
      <c r="G154" s="8">
        <v>16</v>
      </c>
      <c r="H154" s="46">
        <v>0</v>
      </c>
      <c r="I154" s="46">
        <v>0</v>
      </c>
      <c r="J154" s="46">
        <v>0</v>
      </c>
      <c r="K154" s="6">
        <v>0</v>
      </c>
      <c r="L154" s="6">
        <v>0</v>
      </c>
      <c r="M154" s="6">
        <v>0</v>
      </c>
      <c r="P154" s="4">
        <f t="shared" si="5"/>
        <v>0</v>
      </c>
    </row>
    <row r="155" spans="1:1008" ht="15.75" customHeight="1" x14ac:dyDescent="0.25">
      <c r="B155" s="40" t="s">
        <v>228</v>
      </c>
      <c r="C155" s="4" t="s">
        <v>229</v>
      </c>
      <c r="D155" s="6">
        <v>307</v>
      </c>
      <c r="E155" s="38">
        <v>10</v>
      </c>
      <c r="F155" s="7" t="s">
        <v>234</v>
      </c>
      <c r="G155" s="8">
        <v>10</v>
      </c>
      <c r="H155" s="46">
        <v>0</v>
      </c>
      <c r="I155" s="46">
        <v>0</v>
      </c>
      <c r="J155" s="46">
        <v>0</v>
      </c>
      <c r="P155" s="4">
        <f t="shared" si="5"/>
        <v>0</v>
      </c>
    </row>
    <row r="156" spans="1:1008" ht="15.75" customHeight="1" x14ac:dyDescent="0.25">
      <c r="B156" s="21" t="s">
        <v>34</v>
      </c>
      <c r="C156" s="5" t="s">
        <v>10</v>
      </c>
      <c r="D156" s="6">
        <v>145</v>
      </c>
      <c r="E156" s="44">
        <v>11</v>
      </c>
      <c r="F156" s="32">
        <v>320</v>
      </c>
      <c r="G156" s="8">
        <v>6</v>
      </c>
      <c r="H156" s="46">
        <v>100</v>
      </c>
      <c r="I156" s="46">
        <v>80</v>
      </c>
      <c r="J156" s="46">
        <v>85</v>
      </c>
      <c r="K156" s="6">
        <v>92</v>
      </c>
      <c r="L156" s="6">
        <v>50</v>
      </c>
      <c r="M156" s="6">
        <v>5</v>
      </c>
      <c r="P156" s="4">
        <f t="shared" si="5"/>
        <v>412</v>
      </c>
      <c r="Q156" s="4">
        <v>1</v>
      </c>
      <c r="R156" s="4" t="s">
        <v>283</v>
      </c>
    </row>
    <row r="157" spans="1:1008" ht="15.75" customHeight="1" x14ac:dyDescent="0.25">
      <c r="B157" s="21" t="s">
        <v>25</v>
      </c>
      <c r="C157" s="5" t="s">
        <v>10</v>
      </c>
      <c r="D157" s="6">
        <v>145</v>
      </c>
      <c r="E157" s="44">
        <v>11</v>
      </c>
      <c r="F157" s="7" t="s">
        <v>232</v>
      </c>
      <c r="G157" s="8">
        <v>14</v>
      </c>
      <c r="H157" s="46">
        <v>100</v>
      </c>
      <c r="I157" s="46">
        <v>85</v>
      </c>
      <c r="J157" s="46">
        <v>75</v>
      </c>
      <c r="K157" s="6">
        <v>92</v>
      </c>
      <c r="L157" s="6">
        <v>14</v>
      </c>
      <c r="M157" s="6">
        <v>20</v>
      </c>
      <c r="P157" s="4">
        <f t="shared" si="5"/>
        <v>386</v>
      </c>
      <c r="Q157" s="4">
        <v>1</v>
      </c>
      <c r="R157" s="4" t="s">
        <v>283</v>
      </c>
    </row>
    <row r="158" spans="1:1008" ht="15.75" customHeight="1" x14ac:dyDescent="0.25">
      <c r="B158" s="21" t="s">
        <v>63</v>
      </c>
      <c r="C158" s="5" t="s">
        <v>10</v>
      </c>
      <c r="D158" s="6">
        <v>145</v>
      </c>
      <c r="E158" s="44">
        <v>11</v>
      </c>
      <c r="F158" s="33">
        <v>225</v>
      </c>
      <c r="G158" s="8">
        <v>6</v>
      </c>
      <c r="H158" s="46">
        <v>64</v>
      </c>
      <c r="I158" s="46">
        <v>80</v>
      </c>
      <c r="J158" s="46">
        <v>65</v>
      </c>
      <c r="K158" s="6">
        <v>96</v>
      </c>
      <c r="L158" s="6">
        <v>50</v>
      </c>
      <c r="M158" s="6">
        <v>5</v>
      </c>
      <c r="P158" s="4">
        <f t="shared" si="5"/>
        <v>360</v>
      </c>
      <c r="Q158" s="4">
        <v>1</v>
      </c>
      <c r="R158" s="4" t="s">
        <v>283</v>
      </c>
    </row>
    <row r="159" spans="1:1008" ht="18" customHeight="1" x14ac:dyDescent="0.25">
      <c r="B159" s="2" t="s">
        <v>87</v>
      </c>
      <c r="C159" s="4" t="s">
        <v>76</v>
      </c>
      <c r="E159" s="9">
        <v>11</v>
      </c>
      <c r="F159" s="29">
        <v>104</v>
      </c>
      <c r="G159" s="35">
        <v>5</v>
      </c>
      <c r="H159" s="46">
        <v>32</v>
      </c>
      <c r="I159" s="46">
        <v>65</v>
      </c>
      <c r="J159" s="46">
        <v>75</v>
      </c>
      <c r="K159" s="6">
        <v>100</v>
      </c>
      <c r="L159" s="6">
        <v>50</v>
      </c>
      <c r="M159" s="6">
        <v>25</v>
      </c>
      <c r="P159" s="4">
        <f t="shared" si="5"/>
        <v>347</v>
      </c>
      <c r="Q159" s="4">
        <v>1</v>
      </c>
    </row>
    <row r="160" spans="1:1008" ht="15.75" customHeight="1" x14ac:dyDescent="0.25">
      <c r="B160" s="21" t="s">
        <v>36</v>
      </c>
      <c r="C160" s="4" t="s">
        <v>8</v>
      </c>
      <c r="D160" s="13" t="s">
        <v>9</v>
      </c>
      <c r="E160" s="19">
        <v>11</v>
      </c>
      <c r="F160" s="31">
        <v>124</v>
      </c>
      <c r="G160" s="8">
        <v>7</v>
      </c>
      <c r="H160" s="46">
        <v>32</v>
      </c>
      <c r="I160" s="46">
        <v>45</v>
      </c>
      <c r="J160" s="46">
        <v>60</v>
      </c>
      <c r="K160" s="6">
        <v>68</v>
      </c>
      <c r="L160" s="6">
        <v>50</v>
      </c>
      <c r="M160" s="6">
        <v>5</v>
      </c>
      <c r="P160" s="4">
        <f t="shared" si="5"/>
        <v>260</v>
      </c>
      <c r="Q160" s="4">
        <v>2</v>
      </c>
      <c r="R160" s="4" t="s">
        <v>283</v>
      </c>
    </row>
    <row r="161" spans="1:18" ht="15.75" customHeight="1" x14ac:dyDescent="0.25">
      <c r="B161" s="2" t="s">
        <v>88</v>
      </c>
      <c r="C161" s="4" t="s">
        <v>76</v>
      </c>
      <c r="E161" s="9">
        <v>11</v>
      </c>
      <c r="F161" s="29">
        <v>104</v>
      </c>
      <c r="G161" s="35">
        <v>3</v>
      </c>
      <c r="H161" s="46">
        <v>22</v>
      </c>
      <c r="I161" s="46">
        <v>0</v>
      </c>
      <c r="J161" s="46">
        <v>75</v>
      </c>
      <c r="K161" s="6">
        <v>92</v>
      </c>
      <c r="L161" s="6">
        <v>70</v>
      </c>
      <c r="M161" s="6">
        <v>0</v>
      </c>
      <c r="P161" s="4">
        <f t="shared" si="5"/>
        <v>259</v>
      </c>
      <c r="Q161" s="4">
        <v>2</v>
      </c>
    </row>
    <row r="162" spans="1:18" x14ac:dyDescent="0.25">
      <c r="B162" s="21" t="s">
        <v>64</v>
      </c>
      <c r="C162" s="5" t="s">
        <v>10</v>
      </c>
      <c r="D162" s="6">
        <v>171</v>
      </c>
      <c r="E162" s="44">
        <v>11</v>
      </c>
      <c r="F162" s="30">
        <v>123</v>
      </c>
      <c r="G162" s="8">
        <v>12</v>
      </c>
      <c r="H162" s="46">
        <v>76</v>
      </c>
      <c r="I162" s="46">
        <v>30</v>
      </c>
      <c r="J162" s="46">
        <v>45</v>
      </c>
      <c r="K162" s="6">
        <v>60</v>
      </c>
      <c r="L162" s="6">
        <v>42</v>
      </c>
      <c r="M162" s="6">
        <v>0</v>
      </c>
      <c r="P162" s="4">
        <f t="shared" ref="P162:P197" si="6">SUM(H162:M162)</f>
        <v>253</v>
      </c>
      <c r="Q162" s="4">
        <v>2</v>
      </c>
      <c r="R162" s="4" t="s">
        <v>283</v>
      </c>
    </row>
    <row r="163" spans="1:18" ht="15.75" customHeight="1" x14ac:dyDescent="0.25">
      <c r="B163" s="21" t="s">
        <v>42</v>
      </c>
      <c r="C163" s="4" t="s">
        <v>8</v>
      </c>
      <c r="D163" s="13" t="s">
        <v>9</v>
      </c>
      <c r="E163" s="19">
        <v>11</v>
      </c>
      <c r="F163" s="30">
        <v>123</v>
      </c>
      <c r="G163" s="8">
        <v>2</v>
      </c>
      <c r="H163" s="46">
        <v>64</v>
      </c>
      <c r="I163" s="46">
        <v>30</v>
      </c>
      <c r="J163" s="46">
        <v>60</v>
      </c>
      <c r="K163" s="6">
        <v>76</v>
      </c>
      <c r="L163" s="6">
        <v>12</v>
      </c>
      <c r="M163" s="6">
        <v>5</v>
      </c>
      <c r="P163" s="4">
        <f t="shared" si="6"/>
        <v>247</v>
      </c>
      <c r="Q163" s="4">
        <v>2</v>
      </c>
      <c r="R163" s="4" t="s">
        <v>283</v>
      </c>
    </row>
    <row r="164" spans="1:18" ht="15.75" customHeight="1" x14ac:dyDescent="0.25">
      <c r="B164" s="21" t="s">
        <v>12</v>
      </c>
      <c r="C164" s="5" t="s">
        <v>10</v>
      </c>
      <c r="D164" s="6">
        <v>145</v>
      </c>
      <c r="E164" s="44">
        <v>11</v>
      </c>
      <c r="F164" s="32">
        <v>320</v>
      </c>
      <c r="G164" s="8">
        <v>9</v>
      </c>
      <c r="H164" s="46">
        <v>80</v>
      </c>
      <c r="I164" s="46">
        <v>25</v>
      </c>
      <c r="J164" s="46">
        <v>75</v>
      </c>
      <c r="K164" s="6">
        <v>0</v>
      </c>
      <c r="L164" s="6">
        <v>22</v>
      </c>
      <c r="M164" s="6">
        <v>5</v>
      </c>
      <c r="P164" s="4">
        <f t="shared" si="6"/>
        <v>207</v>
      </c>
      <c r="Q164" s="4">
        <v>2</v>
      </c>
    </row>
    <row r="165" spans="1:18" x14ac:dyDescent="0.25">
      <c r="B165" s="2" t="s">
        <v>86</v>
      </c>
      <c r="C165" s="4" t="s">
        <v>76</v>
      </c>
      <c r="E165" s="9">
        <v>11</v>
      </c>
      <c r="F165" s="29">
        <v>104</v>
      </c>
      <c r="G165" s="35">
        <v>2</v>
      </c>
      <c r="H165" s="46">
        <v>50</v>
      </c>
      <c r="I165" s="46">
        <v>10</v>
      </c>
      <c r="J165" s="46">
        <v>5</v>
      </c>
      <c r="K165" s="6">
        <v>66</v>
      </c>
      <c r="L165" s="6">
        <v>44</v>
      </c>
      <c r="M165" s="6">
        <v>25</v>
      </c>
      <c r="P165" s="4">
        <f t="shared" si="6"/>
        <v>200</v>
      </c>
      <c r="Q165" s="4">
        <v>2</v>
      </c>
    </row>
    <row r="166" spans="1:18" x14ac:dyDescent="0.25">
      <c r="B166" s="21" t="s">
        <v>21</v>
      </c>
      <c r="C166" s="4" t="s">
        <v>8</v>
      </c>
      <c r="D166" s="13" t="s">
        <v>9</v>
      </c>
      <c r="E166" s="19">
        <v>11</v>
      </c>
      <c r="F166" s="32">
        <v>224</v>
      </c>
      <c r="G166" s="8">
        <v>10</v>
      </c>
      <c r="H166" s="46">
        <v>32</v>
      </c>
      <c r="I166" s="46">
        <v>0</v>
      </c>
      <c r="J166" s="46">
        <v>45</v>
      </c>
      <c r="K166" s="6">
        <v>0</v>
      </c>
      <c r="L166" s="6">
        <v>22</v>
      </c>
      <c r="M166" s="6">
        <v>55</v>
      </c>
      <c r="P166" s="4">
        <f t="shared" si="6"/>
        <v>154</v>
      </c>
      <c r="Q166" s="4">
        <v>3</v>
      </c>
    </row>
    <row r="167" spans="1:18" x14ac:dyDescent="0.25">
      <c r="B167" s="25" t="s">
        <v>50</v>
      </c>
      <c r="C167" s="27" t="s">
        <v>13</v>
      </c>
      <c r="D167" s="6">
        <v>52</v>
      </c>
      <c r="E167" s="6">
        <v>11</v>
      </c>
      <c r="F167" s="7" t="s">
        <v>250</v>
      </c>
      <c r="G167" s="8">
        <v>10</v>
      </c>
      <c r="H167" s="46">
        <v>16</v>
      </c>
      <c r="I167" s="46">
        <v>5</v>
      </c>
      <c r="J167" s="46">
        <v>60</v>
      </c>
      <c r="K167" s="6">
        <v>44</v>
      </c>
      <c r="L167" s="6">
        <v>22</v>
      </c>
      <c r="M167" s="6">
        <v>5</v>
      </c>
      <c r="P167" s="4">
        <f t="shared" si="6"/>
        <v>152</v>
      </c>
      <c r="Q167" s="4">
        <v>3</v>
      </c>
    </row>
    <row r="168" spans="1:18" x14ac:dyDescent="0.25">
      <c r="B168" s="21" t="s">
        <v>11</v>
      </c>
      <c r="C168" s="5" t="s">
        <v>10</v>
      </c>
      <c r="D168" s="6">
        <v>171</v>
      </c>
      <c r="E168" s="44">
        <v>11</v>
      </c>
      <c r="F168" s="7" t="s">
        <v>235</v>
      </c>
      <c r="G168" s="8">
        <v>3</v>
      </c>
      <c r="H168" s="46">
        <v>24</v>
      </c>
      <c r="I168" s="46">
        <v>12.5</v>
      </c>
      <c r="J168" s="46">
        <v>37.5</v>
      </c>
      <c r="K168" s="6">
        <v>46</v>
      </c>
      <c r="L168" s="6">
        <v>20</v>
      </c>
      <c r="M168" s="6">
        <v>0</v>
      </c>
      <c r="P168" s="4">
        <f t="shared" si="6"/>
        <v>140</v>
      </c>
      <c r="Q168" s="4">
        <v>3</v>
      </c>
    </row>
    <row r="169" spans="1:18" x14ac:dyDescent="0.25">
      <c r="B169" s="28" t="s">
        <v>253</v>
      </c>
      <c r="C169" s="4" t="s">
        <v>10</v>
      </c>
      <c r="D169" s="6">
        <v>171</v>
      </c>
      <c r="E169" s="6">
        <v>11</v>
      </c>
      <c r="F169" s="31">
        <v>124</v>
      </c>
      <c r="G169" s="8">
        <v>9</v>
      </c>
      <c r="H169" s="46">
        <v>40</v>
      </c>
      <c r="I169" s="46">
        <v>45</v>
      </c>
      <c r="J169" s="46">
        <v>0</v>
      </c>
      <c r="K169" s="6">
        <v>0</v>
      </c>
      <c r="L169" s="6">
        <v>50</v>
      </c>
      <c r="M169" s="6">
        <v>0</v>
      </c>
      <c r="P169" s="4">
        <f t="shared" si="6"/>
        <v>135</v>
      </c>
      <c r="Q169" s="4">
        <v>3</v>
      </c>
    </row>
    <row r="170" spans="1:18" x14ac:dyDescent="0.25">
      <c r="B170" s="2" t="s">
        <v>84</v>
      </c>
      <c r="C170" s="4" t="s">
        <v>76</v>
      </c>
      <c r="E170" s="9">
        <v>11</v>
      </c>
      <c r="F170" s="29">
        <v>104</v>
      </c>
      <c r="G170" s="35">
        <v>1</v>
      </c>
      <c r="H170" s="46">
        <v>32</v>
      </c>
      <c r="I170" s="46">
        <v>15</v>
      </c>
      <c r="J170" s="46">
        <v>25</v>
      </c>
      <c r="K170" s="6">
        <v>0</v>
      </c>
      <c r="L170" s="6">
        <v>48</v>
      </c>
      <c r="M170" s="6">
        <v>5</v>
      </c>
      <c r="P170" s="4">
        <f t="shared" si="6"/>
        <v>125</v>
      </c>
      <c r="Q170" s="4">
        <v>3</v>
      </c>
    </row>
    <row r="171" spans="1:18" x14ac:dyDescent="0.25">
      <c r="B171" s="21" t="s">
        <v>33</v>
      </c>
      <c r="C171" s="5" t="s">
        <v>6</v>
      </c>
      <c r="D171" s="13" t="s">
        <v>7</v>
      </c>
      <c r="E171" s="19">
        <v>11</v>
      </c>
      <c r="F171" s="7" t="s">
        <v>234</v>
      </c>
      <c r="G171" s="8">
        <v>5</v>
      </c>
      <c r="H171" s="46">
        <v>32</v>
      </c>
      <c r="I171" s="46">
        <v>25</v>
      </c>
      <c r="J171" s="46">
        <v>5</v>
      </c>
      <c r="K171" s="6">
        <v>32</v>
      </c>
      <c r="L171" s="6">
        <v>8</v>
      </c>
      <c r="M171" s="6">
        <v>0</v>
      </c>
      <c r="P171" s="4">
        <f t="shared" si="6"/>
        <v>102</v>
      </c>
      <c r="Q171" s="4">
        <v>3</v>
      </c>
    </row>
    <row r="172" spans="1:18" ht="15.75" customHeight="1" x14ac:dyDescent="0.25">
      <c r="B172" s="21" t="s">
        <v>179</v>
      </c>
      <c r="C172" s="5" t="s">
        <v>6</v>
      </c>
      <c r="D172" s="13" t="s">
        <v>7</v>
      </c>
      <c r="E172" s="19">
        <v>11</v>
      </c>
      <c r="F172" s="7" t="s">
        <v>233</v>
      </c>
      <c r="G172" s="8">
        <v>2</v>
      </c>
      <c r="H172" s="46">
        <v>16</v>
      </c>
      <c r="I172" s="46">
        <v>25</v>
      </c>
      <c r="J172" s="46">
        <v>15</v>
      </c>
      <c r="K172" s="6">
        <v>0</v>
      </c>
      <c r="L172" s="6">
        <v>32</v>
      </c>
      <c r="M172" s="6">
        <v>0</v>
      </c>
      <c r="P172" s="4">
        <f t="shared" si="6"/>
        <v>88</v>
      </c>
      <c r="Q172" s="4">
        <v>3</v>
      </c>
    </row>
    <row r="173" spans="1:18" x14ac:dyDescent="0.25">
      <c r="B173" s="25" t="s">
        <v>165</v>
      </c>
      <c r="C173" s="5" t="s">
        <v>13</v>
      </c>
      <c r="D173" s="18">
        <v>52</v>
      </c>
      <c r="E173" s="9">
        <v>11</v>
      </c>
      <c r="F173" s="7" t="s">
        <v>233</v>
      </c>
      <c r="G173" s="8">
        <v>9</v>
      </c>
      <c r="H173" s="46">
        <v>0</v>
      </c>
      <c r="I173" s="46">
        <v>25</v>
      </c>
      <c r="J173" s="46">
        <v>0</v>
      </c>
      <c r="K173" s="6">
        <v>44</v>
      </c>
      <c r="L173" s="6">
        <v>17</v>
      </c>
      <c r="M173" s="6">
        <v>0</v>
      </c>
      <c r="P173" s="4">
        <f t="shared" si="6"/>
        <v>86</v>
      </c>
      <c r="Q173" s="4">
        <v>3</v>
      </c>
    </row>
    <row r="174" spans="1:18" x14ac:dyDescent="0.25">
      <c r="B174" s="2" t="s">
        <v>139</v>
      </c>
      <c r="C174" s="4" t="s">
        <v>76</v>
      </c>
      <c r="E174" s="9">
        <v>11</v>
      </c>
      <c r="F174" s="29">
        <v>104</v>
      </c>
      <c r="G174" s="35">
        <v>10</v>
      </c>
      <c r="H174" s="46">
        <v>0</v>
      </c>
      <c r="I174" s="46">
        <v>45</v>
      </c>
      <c r="J174" s="46">
        <v>20</v>
      </c>
      <c r="K174" s="6">
        <v>20</v>
      </c>
      <c r="L174" s="6">
        <v>0</v>
      </c>
      <c r="M174" s="6">
        <v>0</v>
      </c>
      <c r="P174" s="4">
        <f t="shared" si="6"/>
        <v>85</v>
      </c>
      <c r="Q174" s="4">
        <v>3</v>
      </c>
    </row>
    <row r="175" spans="1:18" ht="16.5" customHeight="1" x14ac:dyDescent="0.25">
      <c r="A175" s="4">
        <v>2</v>
      </c>
      <c r="B175" s="25" t="s">
        <v>210</v>
      </c>
      <c r="C175" s="4" t="s">
        <v>6</v>
      </c>
      <c r="D175" s="13" t="s">
        <v>7</v>
      </c>
      <c r="E175" s="6">
        <v>11</v>
      </c>
      <c r="F175" s="7" t="s">
        <v>246</v>
      </c>
      <c r="G175" s="8">
        <v>4</v>
      </c>
      <c r="H175" s="46">
        <v>10</v>
      </c>
      <c r="I175" s="46">
        <v>30</v>
      </c>
      <c r="J175" s="46">
        <v>35</v>
      </c>
      <c r="K175" s="6">
        <v>4</v>
      </c>
      <c r="L175" s="6">
        <v>6</v>
      </c>
      <c r="M175" s="6">
        <v>0</v>
      </c>
      <c r="P175" s="4">
        <f t="shared" si="6"/>
        <v>85</v>
      </c>
      <c r="Q175" s="4">
        <v>3</v>
      </c>
    </row>
    <row r="176" spans="1:18" x14ac:dyDescent="0.25">
      <c r="A176" s="4">
        <v>29</v>
      </c>
      <c r="B176" s="25" t="s">
        <v>257</v>
      </c>
      <c r="C176" s="4" t="s">
        <v>10</v>
      </c>
      <c r="D176" s="6">
        <v>145</v>
      </c>
      <c r="E176" s="6">
        <v>11</v>
      </c>
      <c r="F176" s="7" t="s">
        <v>236</v>
      </c>
      <c r="G176" s="8">
        <v>4</v>
      </c>
      <c r="H176" s="46">
        <v>0</v>
      </c>
      <c r="I176" s="46">
        <v>0</v>
      </c>
      <c r="J176" s="46">
        <v>35</v>
      </c>
      <c r="K176" s="6">
        <v>48</v>
      </c>
      <c r="L176" s="6">
        <v>0</v>
      </c>
      <c r="M176" s="6">
        <v>0</v>
      </c>
      <c r="P176" s="4">
        <f t="shared" si="6"/>
        <v>83</v>
      </c>
      <c r="Q176" s="4">
        <v>3</v>
      </c>
    </row>
    <row r="177" spans="1:17" x14ac:dyDescent="0.25">
      <c r="B177" s="2" t="s">
        <v>138</v>
      </c>
      <c r="C177" s="4" t="s">
        <v>76</v>
      </c>
      <c r="E177" s="9">
        <v>11</v>
      </c>
      <c r="F177" s="29">
        <v>104</v>
      </c>
      <c r="G177" s="35">
        <v>8</v>
      </c>
      <c r="H177" s="46">
        <v>32</v>
      </c>
      <c r="I177" s="46">
        <v>10</v>
      </c>
      <c r="J177" s="46">
        <v>0</v>
      </c>
      <c r="K177" s="6">
        <v>32</v>
      </c>
      <c r="L177" s="6">
        <v>0</v>
      </c>
      <c r="M177" s="6">
        <v>0</v>
      </c>
      <c r="P177" s="4">
        <f t="shared" si="6"/>
        <v>74</v>
      </c>
      <c r="Q177" s="4">
        <v>3</v>
      </c>
    </row>
    <row r="178" spans="1:17" x14ac:dyDescent="0.25">
      <c r="A178" s="4">
        <v>13</v>
      </c>
      <c r="B178" s="25" t="s">
        <v>199</v>
      </c>
      <c r="C178" s="4" t="s">
        <v>10</v>
      </c>
      <c r="D178" s="6">
        <v>79</v>
      </c>
      <c r="E178" s="6">
        <v>11</v>
      </c>
      <c r="F178" s="7" t="s">
        <v>246</v>
      </c>
      <c r="G178" s="8">
        <v>12</v>
      </c>
      <c r="H178" s="46">
        <v>16</v>
      </c>
      <c r="I178" s="46">
        <v>2.5</v>
      </c>
      <c r="J178" s="46">
        <v>0</v>
      </c>
      <c r="K178" s="6">
        <v>32</v>
      </c>
      <c r="L178" s="6">
        <v>22</v>
      </c>
      <c r="M178" s="6">
        <v>0</v>
      </c>
      <c r="P178" s="4">
        <f t="shared" si="6"/>
        <v>72.5</v>
      </c>
      <c r="Q178" s="4">
        <v>3</v>
      </c>
    </row>
    <row r="179" spans="1:17" ht="18" customHeight="1" x14ac:dyDescent="0.25">
      <c r="B179" s="21" t="s">
        <v>282</v>
      </c>
      <c r="C179" s="4" t="s">
        <v>8</v>
      </c>
      <c r="D179" s="13" t="s">
        <v>9</v>
      </c>
      <c r="E179" s="19">
        <v>11</v>
      </c>
      <c r="F179" s="33">
        <v>225</v>
      </c>
      <c r="G179" s="8">
        <v>7</v>
      </c>
      <c r="H179" s="46">
        <v>16</v>
      </c>
      <c r="I179" s="46">
        <v>15</v>
      </c>
      <c r="J179" s="46">
        <v>0</v>
      </c>
      <c r="K179" s="6">
        <v>32</v>
      </c>
      <c r="L179" s="6">
        <v>0</v>
      </c>
      <c r="M179" s="6">
        <v>0</v>
      </c>
      <c r="P179" s="4">
        <f t="shared" si="6"/>
        <v>63</v>
      </c>
    </row>
    <row r="180" spans="1:17" x14ac:dyDescent="0.25">
      <c r="A180" s="4">
        <v>6</v>
      </c>
      <c r="B180" s="25" t="s">
        <v>206</v>
      </c>
      <c r="C180" s="4" t="s">
        <v>10</v>
      </c>
      <c r="D180" s="6">
        <v>145</v>
      </c>
      <c r="E180" s="6">
        <v>11</v>
      </c>
      <c r="F180" s="7" t="s">
        <v>246</v>
      </c>
      <c r="G180" s="8">
        <v>2</v>
      </c>
      <c r="H180" s="46">
        <v>8</v>
      </c>
      <c r="I180" s="46">
        <v>15</v>
      </c>
      <c r="J180" s="46">
        <v>0</v>
      </c>
      <c r="K180" s="6">
        <v>28</v>
      </c>
      <c r="L180" s="6">
        <v>0</v>
      </c>
      <c r="M180" s="6">
        <v>5</v>
      </c>
      <c r="P180" s="4">
        <f t="shared" si="6"/>
        <v>56</v>
      </c>
    </row>
    <row r="181" spans="1:17" x14ac:dyDescent="0.25">
      <c r="A181" s="4">
        <v>31</v>
      </c>
      <c r="B181" s="25" t="s">
        <v>181</v>
      </c>
      <c r="C181" s="4" t="s">
        <v>6</v>
      </c>
      <c r="D181" s="13" t="s">
        <v>7</v>
      </c>
      <c r="E181" s="6">
        <v>11</v>
      </c>
      <c r="F181" s="7" t="s">
        <v>236</v>
      </c>
      <c r="G181" s="8">
        <v>2</v>
      </c>
      <c r="H181" s="46">
        <v>16</v>
      </c>
      <c r="I181" s="46">
        <v>25</v>
      </c>
      <c r="J181" s="46">
        <v>0</v>
      </c>
      <c r="K181" s="6">
        <v>12</v>
      </c>
      <c r="L181" s="6">
        <v>0</v>
      </c>
      <c r="M181" s="6">
        <v>0</v>
      </c>
      <c r="P181" s="4">
        <f t="shared" si="6"/>
        <v>53</v>
      </c>
    </row>
    <row r="182" spans="1:17" x14ac:dyDescent="0.25">
      <c r="B182" s="21" t="s">
        <v>15</v>
      </c>
      <c r="C182" s="5" t="s">
        <v>10</v>
      </c>
      <c r="D182" s="6">
        <v>171</v>
      </c>
      <c r="E182" s="44">
        <v>11</v>
      </c>
      <c r="F182" s="31">
        <v>521</v>
      </c>
      <c r="G182" s="8">
        <v>4</v>
      </c>
      <c r="H182" s="46">
        <v>0</v>
      </c>
      <c r="I182" s="46">
        <v>15</v>
      </c>
      <c r="J182" s="46">
        <v>10</v>
      </c>
      <c r="P182" s="4">
        <f t="shared" si="6"/>
        <v>25</v>
      </c>
    </row>
    <row r="183" spans="1:17" x14ac:dyDescent="0.25">
      <c r="B183" s="21" t="s">
        <v>46</v>
      </c>
      <c r="C183" s="5" t="s">
        <v>10</v>
      </c>
      <c r="D183" s="6">
        <v>171</v>
      </c>
      <c r="E183" s="44">
        <v>11</v>
      </c>
      <c r="F183" s="7" t="s">
        <v>234</v>
      </c>
      <c r="G183" s="8">
        <v>0</v>
      </c>
      <c r="H183" s="46">
        <v>0</v>
      </c>
      <c r="I183" s="46">
        <v>25</v>
      </c>
      <c r="J183" s="46">
        <v>0</v>
      </c>
      <c r="P183" s="4">
        <f t="shared" si="6"/>
        <v>25</v>
      </c>
    </row>
    <row r="184" spans="1:17" x14ac:dyDescent="0.25">
      <c r="B184" s="2" t="s">
        <v>90</v>
      </c>
      <c r="C184" s="4" t="s">
        <v>76</v>
      </c>
      <c r="E184" s="9">
        <v>11</v>
      </c>
      <c r="F184" s="29">
        <v>105</v>
      </c>
      <c r="G184" s="35">
        <v>1</v>
      </c>
      <c r="H184" s="46">
        <v>14</v>
      </c>
      <c r="I184" s="46">
        <v>5</v>
      </c>
      <c r="J184" s="46">
        <v>0</v>
      </c>
      <c r="K184" s="6">
        <v>0</v>
      </c>
      <c r="L184" s="6">
        <v>0</v>
      </c>
      <c r="M184" s="6">
        <v>5</v>
      </c>
      <c r="P184" s="4">
        <f t="shared" si="6"/>
        <v>24</v>
      </c>
    </row>
    <row r="185" spans="1:17" ht="15.75" customHeight="1" x14ac:dyDescent="0.25">
      <c r="B185" s="26" t="s">
        <v>109</v>
      </c>
      <c r="C185" s="4" t="s">
        <v>8</v>
      </c>
      <c r="D185" s="13" t="s">
        <v>9</v>
      </c>
      <c r="E185" s="6">
        <v>11</v>
      </c>
      <c r="F185" s="7" t="s">
        <v>235</v>
      </c>
      <c r="G185" s="8">
        <v>7</v>
      </c>
      <c r="H185" s="46">
        <v>0</v>
      </c>
      <c r="I185" s="46">
        <v>5</v>
      </c>
      <c r="J185" s="46">
        <v>0</v>
      </c>
      <c r="P185" s="4">
        <f t="shared" si="6"/>
        <v>5</v>
      </c>
    </row>
    <row r="186" spans="1:17" x14ac:dyDescent="0.25">
      <c r="B186" s="11" t="s">
        <v>30</v>
      </c>
      <c r="C186" s="5" t="s">
        <v>19</v>
      </c>
      <c r="D186" s="13">
        <v>100</v>
      </c>
      <c r="E186" s="12">
        <v>11</v>
      </c>
      <c r="F186" s="7" t="s">
        <v>233</v>
      </c>
      <c r="G186" s="8">
        <v>3</v>
      </c>
      <c r="H186" s="46">
        <v>0</v>
      </c>
      <c r="I186" s="46">
        <v>0</v>
      </c>
      <c r="J186" s="46">
        <v>0</v>
      </c>
      <c r="K186" s="6">
        <v>0</v>
      </c>
      <c r="L186" s="6">
        <v>4</v>
      </c>
      <c r="M186" s="6">
        <v>0</v>
      </c>
      <c r="P186" s="4">
        <f t="shared" si="6"/>
        <v>4</v>
      </c>
    </row>
    <row r="187" spans="1:17" x14ac:dyDescent="0.25">
      <c r="B187" s="2" t="s">
        <v>85</v>
      </c>
      <c r="C187" s="4" t="s">
        <v>76</v>
      </c>
      <c r="E187" s="9">
        <v>11</v>
      </c>
      <c r="F187" s="29">
        <v>104</v>
      </c>
      <c r="G187" s="35">
        <v>9</v>
      </c>
      <c r="H187" s="6">
        <v>0</v>
      </c>
      <c r="I187" s="6">
        <v>0</v>
      </c>
      <c r="J187" s="6">
        <v>0</v>
      </c>
      <c r="P187" s="4">
        <f t="shared" si="6"/>
        <v>0</v>
      </c>
    </row>
    <row r="188" spans="1:17" x14ac:dyDescent="0.25">
      <c r="B188" s="25" t="s">
        <v>216</v>
      </c>
      <c r="C188" s="4" t="s">
        <v>219</v>
      </c>
      <c r="D188" s="6">
        <v>241</v>
      </c>
      <c r="E188" s="6">
        <v>11</v>
      </c>
      <c r="F188" s="7" t="s">
        <v>250</v>
      </c>
      <c r="G188" s="8">
        <v>1</v>
      </c>
      <c r="H188" s="6">
        <v>0</v>
      </c>
      <c r="I188" s="6">
        <v>0</v>
      </c>
      <c r="J188" s="6">
        <v>0</v>
      </c>
      <c r="P188" s="4">
        <f t="shared" si="6"/>
        <v>0</v>
      </c>
    </row>
    <row r="189" spans="1:17" x14ac:dyDescent="0.25">
      <c r="B189" s="22" t="s">
        <v>170</v>
      </c>
      <c r="C189" s="4" t="s">
        <v>17</v>
      </c>
      <c r="D189" s="6">
        <v>143</v>
      </c>
      <c r="E189" s="16">
        <v>11</v>
      </c>
      <c r="F189" s="31">
        <v>213</v>
      </c>
      <c r="G189" s="8">
        <v>8</v>
      </c>
      <c r="H189" s="46">
        <v>0</v>
      </c>
      <c r="I189" s="46">
        <v>0</v>
      </c>
      <c r="J189" s="46">
        <v>0</v>
      </c>
      <c r="K189" s="6">
        <v>0</v>
      </c>
      <c r="L189" s="6">
        <v>0</v>
      </c>
      <c r="M189" s="6">
        <v>0</v>
      </c>
      <c r="P189" s="4">
        <f t="shared" si="6"/>
        <v>0</v>
      </c>
    </row>
    <row r="190" spans="1:17" ht="16.5" customHeight="1" x14ac:dyDescent="0.25">
      <c r="B190" s="21" t="s">
        <v>31</v>
      </c>
      <c r="C190" s="4" t="s">
        <v>8</v>
      </c>
      <c r="D190" s="13" t="s">
        <v>9</v>
      </c>
      <c r="E190" s="19">
        <v>11</v>
      </c>
      <c r="F190" s="31">
        <v>213</v>
      </c>
      <c r="G190" s="8">
        <v>10</v>
      </c>
      <c r="H190" s="46">
        <v>0</v>
      </c>
      <c r="I190" s="46">
        <v>0</v>
      </c>
      <c r="J190" s="46">
        <v>0</v>
      </c>
      <c r="K190" s="6">
        <v>0</v>
      </c>
      <c r="L190" s="6">
        <v>0</v>
      </c>
      <c r="M190" s="6">
        <v>0</v>
      </c>
      <c r="P190" s="4">
        <f t="shared" si="6"/>
        <v>0</v>
      </c>
    </row>
    <row r="191" spans="1:17" x14ac:dyDescent="0.25">
      <c r="B191" s="22" t="s">
        <v>169</v>
      </c>
      <c r="C191" s="4" t="s">
        <v>17</v>
      </c>
      <c r="D191" s="6">
        <v>240</v>
      </c>
      <c r="E191" s="16">
        <v>11</v>
      </c>
      <c r="F191" s="32">
        <v>224</v>
      </c>
      <c r="G191" s="8">
        <v>8</v>
      </c>
      <c r="H191" s="46">
        <v>0</v>
      </c>
      <c r="I191" s="46">
        <v>0</v>
      </c>
      <c r="J191" s="46">
        <v>0</v>
      </c>
      <c r="P191" s="4">
        <f t="shared" si="6"/>
        <v>0</v>
      </c>
    </row>
    <row r="192" spans="1:17" x14ac:dyDescent="0.25">
      <c r="B192" s="22" t="s">
        <v>271</v>
      </c>
      <c r="C192" s="5" t="s">
        <v>23</v>
      </c>
      <c r="D192" s="6">
        <v>198</v>
      </c>
      <c r="E192" s="16">
        <v>11</v>
      </c>
      <c r="F192" s="34">
        <v>319</v>
      </c>
      <c r="G192" s="8">
        <v>15</v>
      </c>
      <c r="H192" s="46">
        <v>0</v>
      </c>
      <c r="I192" s="46">
        <v>0</v>
      </c>
      <c r="J192" s="46">
        <v>0</v>
      </c>
      <c r="P192" s="4">
        <f t="shared" si="6"/>
        <v>0</v>
      </c>
    </row>
    <row r="193" spans="1:16" x14ac:dyDescent="0.25">
      <c r="B193" s="2" t="s">
        <v>95</v>
      </c>
      <c r="C193" s="5" t="s">
        <v>40</v>
      </c>
      <c r="D193" s="6">
        <v>91</v>
      </c>
      <c r="E193" s="3">
        <v>11</v>
      </c>
      <c r="F193" s="33">
        <v>319</v>
      </c>
      <c r="G193" s="8">
        <v>0</v>
      </c>
      <c r="H193" s="46">
        <v>0</v>
      </c>
      <c r="I193" s="46">
        <v>0</v>
      </c>
      <c r="J193" s="46">
        <v>0</v>
      </c>
      <c r="K193" s="6">
        <v>0</v>
      </c>
      <c r="L193" s="6">
        <v>0</v>
      </c>
      <c r="M193" s="6">
        <v>0</v>
      </c>
      <c r="P193" s="4">
        <f t="shared" si="6"/>
        <v>0</v>
      </c>
    </row>
    <row r="194" spans="1:16" x14ac:dyDescent="0.25">
      <c r="B194" s="22" t="s">
        <v>281</v>
      </c>
      <c r="C194" s="5" t="s">
        <v>23</v>
      </c>
      <c r="D194" s="13" t="s">
        <v>59</v>
      </c>
      <c r="E194" s="16">
        <v>11</v>
      </c>
      <c r="F194" s="32">
        <v>320</v>
      </c>
      <c r="G194" s="8">
        <v>15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P194" s="4">
        <f t="shared" si="6"/>
        <v>0</v>
      </c>
    </row>
    <row r="195" spans="1:16" x14ac:dyDescent="0.25">
      <c r="A195" s="4">
        <v>11</v>
      </c>
      <c r="B195" s="25" t="s">
        <v>201</v>
      </c>
      <c r="C195" s="4" t="s">
        <v>6</v>
      </c>
      <c r="D195" s="6">
        <v>209</v>
      </c>
      <c r="E195" s="6">
        <v>11</v>
      </c>
      <c r="F195" s="7" t="s">
        <v>246</v>
      </c>
      <c r="G195" s="8">
        <v>6</v>
      </c>
      <c r="H195" s="46">
        <v>0</v>
      </c>
      <c r="I195" s="46">
        <v>0</v>
      </c>
      <c r="J195" s="46">
        <v>0</v>
      </c>
      <c r="P195" s="4">
        <f t="shared" si="6"/>
        <v>0</v>
      </c>
    </row>
    <row r="196" spans="1:16" x14ac:dyDescent="0.25">
      <c r="B196" s="25" t="s">
        <v>263</v>
      </c>
      <c r="C196" s="4" t="s">
        <v>6</v>
      </c>
      <c r="D196" s="6" t="s">
        <v>39</v>
      </c>
      <c r="E196" s="6">
        <v>11</v>
      </c>
      <c r="F196" s="7" t="s">
        <v>264</v>
      </c>
      <c r="G196" s="8">
        <v>1</v>
      </c>
      <c r="H196" s="46">
        <v>0</v>
      </c>
      <c r="I196" s="46">
        <v>0</v>
      </c>
      <c r="J196" s="46">
        <v>0</v>
      </c>
      <c r="P196" s="4">
        <f t="shared" si="6"/>
        <v>0</v>
      </c>
    </row>
    <row r="197" spans="1:16" x14ac:dyDescent="0.25">
      <c r="B197" s="22" t="s">
        <v>166</v>
      </c>
      <c r="C197" s="5" t="s">
        <v>13</v>
      </c>
      <c r="D197" s="13">
        <v>142</v>
      </c>
      <c r="E197" s="9">
        <v>11</v>
      </c>
      <c r="F197" s="7" t="s">
        <v>235</v>
      </c>
      <c r="G197" s="8">
        <v>11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P197" s="4">
        <f t="shared" si="6"/>
        <v>0</v>
      </c>
    </row>
    <row r="198" spans="1:16" ht="18" customHeight="1" x14ac:dyDescent="0.25">
      <c r="B198" s="2" t="s">
        <v>79</v>
      </c>
      <c r="C198" s="4" t="s">
        <v>76</v>
      </c>
      <c r="E198" s="9">
        <v>10</v>
      </c>
      <c r="F198" s="29" t="s">
        <v>247</v>
      </c>
      <c r="G198" s="35"/>
      <c r="H198" s="46"/>
      <c r="I198" s="46"/>
      <c r="J198" s="46"/>
    </row>
    <row r="199" spans="1:16" x14ac:dyDescent="0.25">
      <c r="B199" s="2" t="s">
        <v>77</v>
      </c>
      <c r="C199" s="4" t="s">
        <v>76</v>
      </c>
      <c r="E199" s="9">
        <v>10</v>
      </c>
      <c r="F199" s="29" t="s">
        <v>247</v>
      </c>
      <c r="G199" s="35"/>
    </row>
    <row r="200" spans="1:16" x14ac:dyDescent="0.25">
      <c r="B200" s="21" t="s">
        <v>124</v>
      </c>
      <c r="C200" s="5" t="s">
        <v>10</v>
      </c>
      <c r="D200" s="6">
        <v>145</v>
      </c>
      <c r="E200" s="44">
        <v>10</v>
      </c>
      <c r="F200" s="7" t="s">
        <v>247</v>
      </c>
    </row>
    <row r="201" spans="1:16" x14ac:dyDescent="0.25">
      <c r="B201" s="2" t="s">
        <v>89</v>
      </c>
      <c r="C201" s="4" t="s">
        <v>76</v>
      </c>
      <c r="E201" s="9">
        <v>11</v>
      </c>
      <c r="F201" s="29" t="s">
        <v>247</v>
      </c>
      <c r="G201" s="35"/>
    </row>
    <row r="202" spans="1:16" x14ac:dyDescent="0.25">
      <c r="B202" s="22" t="s">
        <v>167</v>
      </c>
      <c r="C202" s="4" t="s">
        <v>17</v>
      </c>
      <c r="D202" s="6">
        <v>157</v>
      </c>
      <c r="E202" s="16">
        <v>7</v>
      </c>
      <c r="F202" s="30" t="s">
        <v>247</v>
      </c>
    </row>
    <row r="203" spans="1:16" x14ac:dyDescent="0.25">
      <c r="B203" s="26" t="s">
        <v>102</v>
      </c>
      <c r="C203" s="4" t="s">
        <v>8</v>
      </c>
      <c r="D203" s="13" t="s">
        <v>9</v>
      </c>
      <c r="E203" s="6">
        <v>8</v>
      </c>
      <c r="F203" s="32" t="s">
        <v>247</v>
      </c>
    </row>
    <row r="204" spans="1:16" x14ac:dyDescent="0.25">
      <c r="B204" s="23" t="s">
        <v>218</v>
      </c>
      <c r="C204" s="4" t="s">
        <v>219</v>
      </c>
      <c r="D204" s="6">
        <v>269</v>
      </c>
      <c r="E204" s="20">
        <v>8</v>
      </c>
      <c r="F204" s="30" t="s">
        <v>247</v>
      </c>
    </row>
    <row r="205" spans="1:16" x14ac:dyDescent="0.25">
      <c r="B205" s="22" t="s">
        <v>157</v>
      </c>
      <c r="C205" s="5" t="s">
        <v>13</v>
      </c>
      <c r="D205" s="18">
        <v>178</v>
      </c>
      <c r="E205" s="9">
        <v>8</v>
      </c>
      <c r="F205" s="7" t="s">
        <v>247</v>
      </c>
    </row>
    <row r="206" spans="1:16" ht="15.75" customHeight="1" x14ac:dyDescent="0.25">
      <c r="A206" s="4">
        <v>35</v>
      </c>
      <c r="B206" s="21" t="s">
        <v>226</v>
      </c>
      <c r="C206" s="4" t="s">
        <v>229</v>
      </c>
      <c r="D206" s="6" t="s">
        <v>230</v>
      </c>
      <c r="E206" s="38">
        <v>9</v>
      </c>
      <c r="F206" s="7" t="s">
        <v>247</v>
      </c>
    </row>
    <row r="207" spans="1:16" x14ac:dyDescent="0.25">
      <c r="B207" s="23" t="s">
        <v>212</v>
      </c>
      <c r="C207" s="4" t="s">
        <v>219</v>
      </c>
      <c r="D207" s="6">
        <v>92</v>
      </c>
      <c r="E207" s="20">
        <v>9</v>
      </c>
      <c r="F207" s="31" t="s">
        <v>247</v>
      </c>
    </row>
    <row r="208" spans="1:16" x14ac:dyDescent="0.25">
      <c r="B208" s="37" t="s">
        <v>220</v>
      </c>
      <c r="C208" s="4" t="s">
        <v>229</v>
      </c>
      <c r="D208" s="6">
        <v>313</v>
      </c>
      <c r="E208" s="38">
        <v>9</v>
      </c>
      <c r="F208" s="7" t="s">
        <v>247</v>
      </c>
    </row>
    <row r="209" spans="1:6" x14ac:dyDescent="0.25">
      <c r="B209" s="21" t="s">
        <v>176</v>
      </c>
      <c r="C209" s="5" t="s">
        <v>6</v>
      </c>
      <c r="D209" s="13">
        <v>208</v>
      </c>
      <c r="E209" s="19">
        <v>9</v>
      </c>
      <c r="F209" s="7" t="s">
        <v>247</v>
      </c>
    </row>
    <row r="210" spans="1:6" x14ac:dyDescent="0.25">
      <c r="B210" s="21" t="s">
        <v>58</v>
      </c>
      <c r="C210" s="5" t="s">
        <v>6</v>
      </c>
      <c r="D210" s="13">
        <v>208</v>
      </c>
      <c r="E210" s="19">
        <v>9</v>
      </c>
      <c r="F210" s="7" t="s">
        <v>247</v>
      </c>
    </row>
    <row r="211" spans="1:6" x14ac:dyDescent="0.25">
      <c r="B211" s="22" t="s">
        <v>159</v>
      </c>
      <c r="C211" s="5" t="s">
        <v>13</v>
      </c>
      <c r="D211" s="18">
        <v>178</v>
      </c>
      <c r="E211" s="9">
        <v>9</v>
      </c>
      <c r="F211" s="7" t="s">
        <v>247</v>
      </c>
    </row>
    <row r="212" spans="1:6" ht="15.75" customHeight="1" x14ac:dyDescent="0.25">
      <c r="B212" s="21" t="s">
        <v>126</v>
      </c>
      <c r="C212" s="5" t="s">
        <v>10</v>
      </c>
      <c r="D212" s="6">
        <v>145</v>
      </c>
      <c r="E212" s="44">
        <v>10</v>
      </c>
      <c r="F212" s="30" t="s">
        <v>247</v>
      </c>
    </row>
    <row r="213" spans="1:6" ht="16.5" customHeight="1" x14ac:dyDescent="0.25">
      <c r="B213" s="21" t="s">
        <v>48</v>
      </c>
      <c r="C213" s="4" t="s">
        <v>8</v>
      </c>
      <c r="D213" s="13" t="s">
        <v>9</v>
      </c>
      <c r="E213" s="19">
        <v>10</v>
      </c>
      <c r="F213" s="31" t="s">
        <v>247</v>
      </c>
    </row>
    <row r="214" spans="1:6" x14ac:dyDescent="0.25">
      <c r="B214" s="24" t="s">
        <v>215</v>
      </c>
      <c r="C214" s="4" t="s">
        <v>219</v>
      </c>
      <c r="D214" s="6">
        <v>132</v>
      </c>
      <c r="E214" s="20">
        <v>10</v>
      </c>
      <c r="F214" s="32" t="s">
        <v>247</v>
      </c>
    </row>
    <row r="215" spans="1:6" x14ac:dyDescent="0.25">
      <c r="B215" s="21" t="s">
        <v>38</v>
      </c>
      <c r="C215" s="5" t="s">
        <v>6</v>
      </c>
      <c r="D215" s="13" t="s">
        <v>39</v>
      </c>
      <c r="E215" s="19">
        <v>10</v>
      </c>
      <c r="F215" s="32" t="s">
        <v>247</v>
      </c>
    </row>
    <row r="216" spans="1:6" x14ac:dyDescent="0.25">
      <c r="B216" s="11" t="s">
        <v>18</v>
      </c>
      <c r="C216" s="5" t="s">
        <v>19</v>
      </c>
      <c r="D216" s="13" t="s">
        <v>20</v>
      </c>
      <c r="E216" s="12">
        <v>10</v>
      </c>
      <c r="F216" s="32" t="s">
        <v>247</v>
      </c>
    </row>
    <row r="217" spans="1:6" x14ac:dyDescent="0.25">
      <c r="A217" s="4">
        <v>7</v>
      </c>
      <c r="B217" s="25" t="s">
        <v>205</v>
      </c>
      <c r="C217" s="4" t="s">
        <v>6</v>
      </c>
      <c r="D217" s="6">
        <v>208</v>
      </c>
      <c r="E217" s="6">
        <v>10</v>
      </c>
      <c r="F217" s="7" t="s">
        <v>247</v>
      </c>
    </row>
    <row r="218" spans="1:6" x14ac:dyDescent="0.25">
      <c r="B218" s="21" t="s">
        <v>123</v>
      </c>
      <c r="C218" s="5" t="s">
        <v>10</v>
      </c>
      <c r="D218" s="6">
        <v>145</v>
      </c>
      <c r="E218" s="44">
        <v>10</v>
      </c>
      <c r="F218" s="7" t="s">
        <v>247</v>
      </c>
    </row>
    <row r="219" spans="1:6" x14ac:dyDescent="0.25">
      <c r="B219" s="21" t="s">
        <v>49</v>
      </c>
      <c r="C219" s="5" t="s">
        <v>6</v>
      </c>
      <c r="D219" s="13" t="s">
        <v>39</v>
      </c>
      <c r="E219" s="19">
        <v>10</v>
      </c>
      <c r="F219" s="7" t="s">
        <v>247</v>
      </c>
    </row>
    <row r="220" spans="1:6" x14ac:dyDescent="0.25">
      <c r="B220" s="21" t="s">
        <v>29</v>
      </c>
      <c r="C220" s="5" t="s">
        <v>10</v>
      </c>
      <c r="D220" s="6">
        <v>145</v>
      </c>
      <c r="E220" s="44">
        <v>10</v>
      </c>
      <c r="F220" s="7" t="s">
        <v>247</v>
      </c>
    </row>
    <row r="221" spans="1:6" x14ac:dyDescent="0.25">
      <c r="B221" s="22" t="s">
        <v>164</v>
      </c>
      <c r="C221" s="5" t="s">
        <v>13</v>
      </c>
      <c r="D221" s="13" t="s">
        <v>7</v>
      </c>
      <c r="E221" s="9">
        <v>11</v>
      </c>
      <c r="F221" s="30" t="s">
        <v>247</v>
      </c>
    </row>
    <row r="222" spans="1:6" x14ac:dyDescent="0.25">
      <c r="B222" s="21" t="s">
        <v>178</v>
      </c>
      <c r="C222" s="5" t="s">
        <v>6</v>
      </c>
      <c r="D222" s="13">
        <v>208</v>
      </c>
      <c r="E222" s="19">
        <v>11</v>
      </c>
      <c r="F222" s="31" t="s">
        <v>247</v>
      </c>
    </row>
    <row r="223" spans="1:6" x14ac:dyDescent="0.25">
      <c r="B223" s="22" t="s">
        <v>43</v>
      </c>
      <c r="C223" s="5" t="s">
        <v>23</v>
      </c>
      <c r="D223" s="13">
        <v>185</v>
      </c>
      <c r="E223" s="16">
        <v>11</v>
      </c>
      <c r="F223" s="33" t="s">
        <v>247</v>
      </c>
    </row>
    <row r="224" spans="1:6" x14ac:dyDescent="0.25">
      <c r="B224" s="21" t="s">
        <v>53</v>
      </c>
      <c r="C224" s="5" t="s">
        <v>10</v>
      </c>
      <c r="D224" s="6">
        <v>145</v>
      </c>
      <c r="E224" s="44">
        <v>11</v>
      </c>
      <c r="F224" s="34" t="s">
        <v>247</v>
      </c>
    </row>
    <row r="225" spans="1:6" x14ac:dyDescent="0.25">
      <c r="B225" s="23" t="s">
        <v>216</v>
      </c>
      <c r="C225" s="4" t="s">
        <v>219</v>
      </c>
      <c r="D225" s="6">
        <v>241</v>
      </c>
      <c r="E225" s="20">
        <v>11</v>
      </c>
      <c r="F225" s="34" t="s">
        <v>247</v>
      </c>
    </row>
    <row r="226" spans="1:6" x14ac:dyDescent="0.25">
      <c r="B226" s="23" t="s">
        <v>217</v>
      </c>
      <c r="C226" s="4" t="s">
        <v>219</v>
      </c>
      <c r="D226" s="6">
        <v>269</v>
      </c>
      <c r="E226" s="20">
        <v>11</v>
      </c>
      <c r="F226" s="32" t="s">
        <v>247</v>
      </c>
    </row>
    <row r="227" spans="1:6" x14ac:dyDescent="0.25">
      <c r="A227" s="4">
        <v>30</v>
      </c>
      <c r="B227" s="25" t="s">
        <v>182</v>
      </c>
      <c r="C227" s="5" t="s">
        <v>13</v>
      </c>
      <c r="D227" s="13" t="s">
        <v>7</v>
      </c>
      <c r="E227" s="6">
        <v>11</v>
      </c>
      <c r="F227" s="7" t="s">
        <v>247</v>
      </c>
    </row>
    <row r="228" spans="1:6" x14ac:dyDescent="0.25">
      <c r="A228" s="4">
        <v>32</v>
      </c>
      <c r="B228" s="25" t="s">
        <v>180</v>
      </c>
      <c r="C228" s="4" t="s">
        <v>6</v>
      </c>
      <c r="D228" s="13" t="s">
        <v>7</v>
      </c>
      <c r="E228" s="6">
        <v>11</v>
      </c>
      <c r="F228" s="7" t="s">
        <v>247</v>
      </c>
    </row>
    <row r="229" spans="1:6" x14ac:dyDescent="0.25">
      <c r="B229" s="11" t="s">
        <v>150</v>
      </c>
      <c r="C229" s="5" t="s">
        <v>19</v>
      </c>
      <c r="D229" s="14">
        <v>17</v>
      </c>
      <c r="E229" s="12">
        <v>11</v>
      </c>
      <c r="F229" s="7" t="s">
        <v>247</v>
      </c>
    </row>
    <row r="230" spans="1:6" x14ac:dyDescent="0.25">
      <c r="B230" s="25" t="s">
        <v>50</v>
      </c>
      <c r="C230" s="5" t="s">
        <v>13</v>
      </c>
      <c r="D230" s="18">
        <v>52</v>
      </c>
      <c r="E230" s="9">
        <v>11</v>
      </c>
      <c r="F230" s="7" t="s">
        <v>247</v>
      </c>
    </row>
  </sheetData>
  <autoFilter ref="A1:HU230"/>
  <sortState ref="A92:ALT97">
    <sortCondition descending="1" ref="P92:P97"/>
  </sortState>
  <printOptions horizontalCentered="1" verticalCentered="1"/>
  <pageMargins left="0.23611111111111099" right="0.23611111111111099" top="1.0236111111111099" bottom="0.55138888888888904" header="0.31527777777777799" footer="0.31527777777777799"/>
  <pageSetup paperSize="9" firstPageNumber="0" orientation="portrait" r:id="rId1"/>
  <headerFooter>
    <oddHeader>&amp;C&amp;"Arial Narrow,полужирный"&amp;14Протокол наявності робіт учасників IІ туру ІІІ (міського) етапу Всеукраїнської учнівської олімпіади з інформатики 2018/2019 навчального року у місті Києві</oddHeader>
    <oddFooter>&amp;CГолова журі&amp;RОлександр Рудик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cols>
    <col min="1" max="1" width="112.7109375"/>
    <col min="2" max="1025" width="8.5703125"/>
  </cols>
  <sheetData>
    <row r="1" spans="1:1" ht="61.5" customHeight="1" x14ac:dyDescent="0.25">
      <c r="A1" s="1"/>
    </row>
    <row r="2" spans="1:1" ht="36" x14ac:dyDescent="0.25">
      <c r="A2" s="1" t="s">
        <v>240</v>
      </c>
    </row>
    <row r="3" spans="1:1" ht="36" x14ac:dyDescent="0.25">
      <c r="A3" s="1" t="s">
        <v>269</v>
      </c>
    </row>
    <row r="4" spans="1:1" ht="36" x14ac:dyDescent="0.25">
      <c r="A4" s="1" t="s">
        <v>238</v>
      </c>
    </row>
    <row r="5" spans="1:1" ht="36" x14ac:dyDescent="0.25">
      <c r="A5" s="1" t="s">
        <v>239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Числа</vt:lpstr>
      <vt:lpstr>Колонтитули</vt:lpstr>
      <vt:lpstr>Числа!Excel_BuiltIn__FilterDatabase</vt:lpstr>
      <vt:lpstr>Числа!Excel_BuiltIn_Print_Area</vt:lpstr>
      <vt:lpstr>Числа!Область_печати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</cp:revision>
  <cp:lastPrinted>2019-01-12T20:39:27Z</cp:lastPrinted>
  <dcterms:created xsi:type="dcterms:W3CDTF">2013-12-23T13:08:08Z</dcterms:created>
  <dcterms:modified xsi:type="dcterms:W3CDTF">2019-02-25T14:58:16Z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